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Escritorio\Formatos Segunda Verificacion Cegaip junio 2025\REPORTE MENSUAL CEGAIP\"/>
    </mc:Choice>
  </mc:AlternateContent>
  <bookViews>
    <workbookView xWindow="0" yWindow="0" windowWidth="24000" windowHeight="10890" tabRatio="602" activeTab="2"/>
  </bookViews>
  <sheets>
    <sheet name="Fundamentación" sheetId="2" r:id="rId1"/>
    <sheet name="Gráfico1" sheetId="3" r:id="rId2"/>
    <sheet name="Formato" sheetId="1" r:id="rId3"/>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O26" i="1" l="1"/>
  <c r="N26" i="1"/>
  <c r="M26" i="1"/>
  <c r="L26" i="1"/>
  <c r="O25" i="1"/>
  <c r="N25" i="1"/>
  <c r="M25" i="1"/>
  <c r="L25" i="1"/>
  <c r="O24" i="1"/>
  <c r="N24" i="1"/>
  <c r="M24" i="1"/>
  <c r="L24" i="1"/>
  <c r="O23" i="1"/>
  <c r="N23" i="1"/>
  <c r="M23" i="1"/>
  <c r="L23" i="1"/>
  <c r="O22" i="1"/>
  <c r="N22" i="1"/>
  <c r="M22" i="1"/>
  <c r="L22" i="1"/>
  <c r="O21" i="1"/>
  <c r="N21" i="1"/>
  <c r="M21" i="1"/>
  <c r="L21" i="1"/>
  <c r="O20" i="1"/>
  <c r="N20" i="1"/>
  <c r="M20" i="1"/>
  <c r="L20" i="1"/>
  <c r="O19" i="1"/>
  <c r="N19" i="1"/>
  <c r="M19" i="1"/>
  <c r="L19" i="1"/>
  <c r="O18" i="1"/>
  <c r="N18" i="1"/>
  <c r="M18" i="1"/>
  <c r="L18" i="1"/>
  <c r="O17" i="1"/>
  <c r="N17" i="1"/>
  <c r="M17" i="1"/>
  <c r="L17" i="1"/>
  <c r="O16" i="1"/>
  <c r="N16" i="1"/>
  <c r="M16" i="1"/>
  <c r="L16" i="1"/>
  <c r="O15" i="1"/>
  <c r="N15" i="1"/>
  <c r="M15" i="1"/>
  <c r="L15" i="1"/>
  <c r="O14" i="1"/>
  <c r="N14" i="1"/>
  <c r="M14" i="1"/>
  <c r="L14" i="1"/>
  <c r="O13" i="1"/>
  <c r="N13" i="1"/>
  <c r="M13" i="1"/>
  <c r="L13" i="1"/>
  <c r="O12" i="1"/>
  <c r="N12" i="1"/>
  <c r="M12" i="1"/>
  <c r="L12" i="1"/>
  <c r="O11" i="1"/>
  <c r="N11" i="1"/>
  <c r="M11" i="1"/>
  <c r="L11" i="1"/>
  <c r="O10" i="1"/>
  <c r="N10" i="1"/>
  <c r="M10" i="1"/>
  <c r="L10" i="1"/>
</calcChain>
</file>

<file path=xl/comments1.xml><?xml version="1.0" encoding="utf-8"?>
<comments xmlns="http://schemas.openxmlformats.org/spreadsheetml/2006/main">
  <authors>
    <author>Gerardo Javier Vilet Espinosa</author>
  </authors>
  <commentList>
    <comment ref="H9" authorId="0" shapeId="0">
      <text>
        <r>
          <rPr>
            <sz val="9"/>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<sst xmlns="http://schemas.openxmlformats.org/spreadsheetml/2006/main" count="136" uniqueCount="114">
  <si>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</si>
  <si>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</si>
  <si>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</si>
  <si>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</si>
  <si>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</si>
  <si>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</si>
  <si>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rFont val="Arial"/>
        <family val="2"/>
      </rP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</si>
  <si>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</si>
  <si>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rPr>
        <sz val="20"/>
        <rFont val="Arial"/>
        <family val="2"/>
      </rP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</si>
  <si>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</si>
  <si>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</si>
  <si>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</si>
  <si>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</si>
  <si>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</si>
  <si>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</si>
  <si>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</si>
  <si>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</si>
  <si>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</si>
  <si>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</si>
  <si>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</si>
  <si>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</si>
  <si>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</si>
  <si>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</si>
  <si>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</si>
  <si>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</si>
  <si>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</si>
  <si>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</si>
  <si>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</si>
  <si>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</si>
  <si>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</si>
  <si>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</si>
  <si>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</si>
  <si>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</si>
  <si>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</si>
  <si>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</si>
  <si>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</si>
  <si>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</si>
  <si>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</si>
  <si>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</si>
  <si>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</si>
  <si>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</si>
  <si>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</si>
  <si>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</si>
  <si>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</si>
  <si>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</si>
  <si>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</si>
  <si>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rPr>
        <sz val="10"/>
        <rFont val="Arial"/>
        <family val="2"/>
      </rP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</si>
  <si>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</si>
  <si>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</si>
  <si>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 xml:space="preserve">                     Actualizado al 30 de ABRIL  2025  </t>
  </si>
  <si>
    <t>Número de folio.</t>
  </si>
  <si>
    <t>Nombre del solicitante</t>
  </si>
  <si>
    <t>Fecha de Recepción</t>
  </si>
  <si>
    <t>Información Solicitada</t>
  </si>
  <si>
    <t>Fecha de Respuesta</t>
  </si>
  <si>
    <t>Resultado</t>
  </si>
  <si>
    <t>Costo de Reproducción</t>
  </si>
  <si>
    <t xml:space="preserve">PNT </t>
  </si>
  <si>
    <t>Costo de envio</t>
  </si>
  <si>
    <t>Mes de Recepción</t>
  </si>
  <si>
    <t>Mes de Respuesta</t>
  </si>
  <si>
    <t>Columna1</t>
  </si>
  <si>
    <t>Columna2</t>
  </si>
  <si>
    <t>Columna3</t>
  </si>
  <si>
    <t>Columna4</t>
  </si>
  <si>
    <t>Columna5</t>
  </si>
  <si>
    <t>Columna6</t>
  </si>
  <si>
    <t>Columna7</t>
  </si>
  <si>
    <t>Columna8</t>
  </si>
  <si>
    <t>Columna9</t>
  </si>
  <si>
    <t>Columna10</t>
  </si>
  <si>
    <t>Columna11</t>
  </si>
  <si>
    <t>Columna12</t>
  </si>
  <si>
    <t>Columna13</t>
  </si>
  <si>
    <t>Columna14</t>
  </si>
  <si>
    <t>Columna15</t>
  </si>
  <si>
    <t>Columna16</t>
  </si>
  <si>
    <t>Columna17</t>
  </si>
  <si>
    <t>Columna18</t>
  </si>
  <si>
    <t>Columna19</t>
  </si>
  <si>
    <t>Columna20</t>
  </si>
  <si>
    <t>Columna21</t>
  </si>
  <si>
    <t>Columna22</t>
  </si>
  <si>
    <t>Columna23</t>
  </si>
  <si>
    <t>Columna24</t>
  </si>
  <si>
    <t>Columna25</t>
  </si>
  <si>
    <t>Columna26</t>
  </si>
  <si>
    <t>Columna27</t>
  </si>
  <si>
    <t>Columna28</t>
  </si>
  <si>
    <t>Columna29</t>
  </si>
  <si>
    <t>Columna30</t>
  </si>
  <si>
    <t>Columna31</t>
  </si>
  <si>
    <t>Columna32</t>
  </si>
  <si>
    <t>Columna33</t>
  </si>
  <si>
    <t>Columna34</t>
  </si>
  <si>
    <t>Columna35</t>
  </si>
  <si>
    <t>Columna36</t>
  </si>
  <si>
    <t>Columna37</t>
  </si>
  <si>
    <t>Columna38</t>
  </si>
  <si>
    <t>Columna39</t>
  </si>
  <si>
    <t>Columna40</t>
  </si>
  <si>
    <t>Columna41</t>
  </si>
  <si>
    <t>Columna42</t>
  </si>
  <si>
    <t>Columna43</t>
  </si>
  <si>
    <t>ABRIL</t>
  </si>
  <si>
    <t>Ensanluisnoalaimounidad</t>
  </si>
  <si>
    <t>Solicito en versión pública y formato digital copia íntegra de todos los contratos, pagos, órdenes de servicio, convenios y registros contables celebrados con: MARCIAL JACINTO AGUILLON RAMIREZ y/o RFC AURM890707DS1 durante el periodo 01/01/2015 al 23/02/2026. Incluyendo específicamente: • Contratos relacionados con ferias municipales • Fiestas patronales • Eventos culturales • Servicios artísticos • Producción, logística, sonido e iluminación • Seguridad privada Solicito también se informe si ha participado como: • Manager artístico • Representante de agrupaciones • Promotor de espectáculos • Representante legal de empresa contratada En caso de inexistencia, requiero acta del Comité de Transparencia y constancia de búsqueda en Tesorería, Oficialía Mayor, Dirección de Cultura y Dirección de Comercio.</t>
  </si>
  <si>
    <t>Por medio de la presente, solicito una base de datos (en formato abierto como xls o cvs.) con la siguiente información de incidencia delictiva o reporte de incidentes, eventos o cualquier registro o documento con el que cuente el sujeto obligado que contenga la siguiente información: TIPO DE INCIDENTE O EVENTO (es decir hechos presuntamente constitutivos de delito y/o falta administrativa, o situación reportada, cualquiera que esta sea, especificando si el hecho fue con o sin violencia) HORA DEL INCIDENTE O EVENTO FECHA ( dd/mm/aaaa) DEL INCIDENTE O EVENTO LUGAR DEL INCIDENTE O EVENTO UBICACIÓN DEL INCIDENTE O EVENTO LAS COORDENADAS GEOGRÁFICAS DEL INCIDENTE O EVENTO. ESTABLECIDAS EN LA SECCIÓN “LUGAR DE LA INTERVENCIÓN” DEL INFORME POLICIAL HOMOLOGADO PARA 1) HECHOS PROBABLEMENTE DELICTIVOS O PARA 2) JUSTICIA CÍVICA SEGÚN CORRESPONDA AL TIPO DE INCIDENTE. Solicito explícitamente que la información se encuentre desglosada y particularizada por tipo de incidente, por lo que cada uno debe contener su hora, fecha, lugar, ubicación y coordenadas geográficas que le corresponde. Requiero que se proporcione la información correspondiente al periodo del 1 de enero de 2018 a la fecha de la presente solicitud. Me permito mencionar que aun cuando existe información pública relacionada a la de mi solicitud en la página e información que se proporciona por el Secretariado Ejecutivo Del Sistema Nacional De Seguridad Pública, la contenida en la misma no se encuentra desglosada con el detalle con la que un servidor está solicitando, principalmente por lo que se refiere a la georreferencia y coordenada del incidente o evento. Por lo que solicito que verifiquen en sus bases de datos la información solicitada y me sea proporcionada en el formato solicitado. La información que solicito no puede ser considerada información confidencial, en virtud de que en la presente solicitud no se requieren nombres, domicilios ni otros datos personales, por lo que no procede la causal de confidencialidad. Incluso si algún registro contuviera datos personales de manera incidental, el sujeto obligado debe, conforme al artículo 120 de la Ley General de Transparencia y Acceso a la Información Pública (LGTAIP), entregar la información en versión pública, testando las partes confidenciales y proporcionando el resto de la información. Asimismo, la información solicitada tampoco puede clasificarse como reservada, pues no encuadra en las causales previstas en el artículo 112 de la LGTAIP ni supera la estricta prueba de daño que exige su artículo 107. Para reservarla, la autoridad tendría que demostrar que su divulgación genera un riesgo real, demostrable e identificable de perjuicio significativo, que dicho riesgo es mayor al interés público en conocerla, y además probar que no existe un medio menos restrictivo y que la medida es proporcional. Este no es el caso: los datos estadísticos y georreferenciados de incidencias delictivas no comprometen investigaciones ni la seguridad pública. Como prueba de lo anterior, mencionó que múltiples sujetos obligados ya publican información semejante sin afectar sus funciones, como lo demuestra la Plataforma de Seguridad del estado de Jalisco (https://iieg.gob.mx/plataforma_seguridad/#/plataforma) y las instancias de seguridad de la Ciudad de México (https://datos.cdmx.gob.mx/dataset/?groups=justicia-y-seguridad). En conclusión, la LGTAIP respalda plenamente la entrega de la información solicitada. Al no contener datos personales ni encuadrar en causales de reserva, la información debe proporcionarse en los términos requeridos, aplicando en su caso la figura de versión pública para conciliar el derecho de acceso a la información con la protección de datos estrictamente confidenciales.</t>
  </si>
  <si>
    <t>00/00/0000</t>
  </si>
  <si>
    <t>adolfo jr. Hernandez campos</t>
  </si>
  <si>
    <t>A quien corresponda</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</si>
  <si>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</si>
  <si>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Rodrigo Lara</t>
  </si>
  <si>
    <t>Rodrigo Lara por mi propio derecho, en ejercicio de mi derecho de acceso a la información y con fundamento en los artículos 123, 124, 125, 126, 127 y demás relativos y aplicables de la Ley General de Transparencia y Acceso a la Información Pública, por medio del presente solicito a ese Instituto de Transparencia, lo siguiente: I. Digitalización de los contratos de arrendamiento vehicular, adquisición de vehículos, servicio de arrendamiento, o cualquier otro instrumento jurídico cuyo objeto sea la transmisión de propiedad, uso y/o goce de vehículos automotores (utilitarios, seguridad pública, servicios públicos etc.) celebrados con personas físicas o morales durante los ejercicios 2024, 2025 y 2026. II. Detalle de proyectos adjudicados durante los ejercicios 2024, 2025 y 2026 que hayan sido financiados con recursos de los capítulos de gasto 3200 y/o 9000, relacionados con arrendamiento vehicular, adquisición de vehículos, servicios de arrendamiento o cualquier acto que implique la transmisión de propiedad, uso y/o goce de vehículos automotores. III. Información referente al parque vehicular arrendado en los ejercicios 2024, 2025 y 2026, que incluya al menos: tipo o segmento de vehículo, año, marca, submarca, renta mensual unitaria con IVA y destino (utilitarios, seguridad pública, servicios públicos). IV. Listado de los procedimientos de arrendamiento vehicular, adquisición de vehículos y servicios de arrendamiento de vehículos realizados durante los ejercicios señalados, que incluya número de procedimiento, estatus, denominación o razón social de los proveedores participantes, rfc, denominación o razón social del proveedor adjudicado y monto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</si>
</sst>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1">
    <font>
      <sz val="10"/>
      <name val="Arial"/>
      <charset val="134"/>
    </font>
    <font>
      <b/>
      <sz val="10"/>
      <color indexed="9"/>
      <name val="Arial"/>
      <family val="2"/>
    </font>
    <font>
      <sz val="14"/>
      <name val="Arial"/>
      <family val="2"/>
    </font>
    <font>
      <sz val="8"/>
      <color indexed="23"/>
      <name val="Arial"/>
      <family val="2"/>
    </font>
    <font>
      <b/>
      <sz val="10"/>
      <name val="Arial"/>
      <family val="2"/>
    </font>
    <font>
      <sz val="18"/>
      <name val="Arial"/>
      <family val="2"/>
    </font>
    <font>
      <sz val="16"/>
      <name val="Arial"/>
      <family val="2"/>
    </font>
    <font>
      <sz val="20"/>
      <name val="Arial"/>
      <family val="2"/>
    </font>
    <font>
      <b/>
      <sz val="14"/>
      <name val="Arial"/>
      <family val="2"/>
    </font>
    <font>
      <sz val="9"/>
      <name val="Arial"/>
      <family val="2"/>
    </font>
    <font>
      <sz val="8"/>
      <name val="Arial"/>
      <family val="2"/>
    </font>
    <font>
      <b/>
      <u/>
      <sz val="10"/>
      <name val="Arial"/>
      <family val="2"/>
    </font>
    <font>
      <sz val="12"/>
      <name val="Arial"/>
      <family val="2"/>
    </font>
    <font>
      <b/>
      <sz val="12"/>
      <name val="Arial"/>
      <family val="2"/>
    </font>
    <font>
      <b/>
      <u/>
      <sz val="20"/>
      <color indexed="10"/>
      <name val="Arial"/>
      <family val="2"/>
    </font>
    <font>
      <b/>
      <u/>
      <sz val="10"/>
      <color indexed="10"/>
      <name val="Arial"/>
      <family val="2"/>
    </font>
    <font>
      <b/>
      <sz val="8"/>
      <color indexed="10"/>
      <name val="Arial"/>
      <family val="2"/>
    </font>
    <font>
      <sz val="9"/>
      <name val="Tahoma"/>
      <family val="2"/>
    </font>
    <font>
      <sz val="10"/>
      <name val="Arial"/>
      <family val="2"/>
    </font>
    <font>
      <sz val="10"/>
      <name val="Arial"/>
      <family val="2"/>
    </font>
    <font>
      <sz val="9"/>
      <name val="Arial"/>
      <family val="2"/>
    </font>
  </fonts>
  <fills count="8">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indexed="22"/>
        <bgColor indexed="64"/>
      </patternFill>
    </fill>
    <fill>
      <patternFill patternType="solid">
        <fgColor indexed="42"/>
        <bgColor indexed="64"/>
      </patternFill>
    </fill>
    <fill>
      <patternFill patternType="solid">
        <fgColor rgb="FFFFFFCC"/>
        <bgColor indexed="64"/>
      </patternFill>
    </fill>
    <fill>
      <patternFill patternType="solid">
        <fgColor indexed="49"/>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22"/>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medium">
        <color auto="1"/>
      </left>
      <right/>
      <top style="medium">
        <color auto="1"/>
      </top>
      <bottom/>
      <diagonal/>
    </border>
    <border>
      <left style="medium">
        <color auto="1"/>
      </left>
      <right/>
      <top/>
      <bottom/>
      <diagonal/>
    </border>
    <border>
      <left style="medium">
        <color auto="1"/>
      </left>
      <right style="medium">
        <color auto="1"/>
      </right>
      <top style="medium">
        <color auto="1"/>
      </top>
      <bottom/>
      <diagonal/>
    </border>
    <border>
      <left style="medium">
        <color auto="1"/>
      </left>
      <right/>
      <top/>
      <bottom style="medium">
        <color auto="1"/>
      </bottom>
      <diagonal/>
    </border>
    <border>
      <left style="medium">
        <color auto="1"/>
      </left>
      <right style="medium">
        <color auto="1"/>
      </right>
      <top/>
      <bottom style="medium">
        <color auto="1"/>
      </bottom>
      <diagonal/>
    </border>
    <border>
      <left/>
      <right style="thin">
        <color auto="1"/>
      </right>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right/>
      <top/>
      <bottom style="thin">
        <color auto="1"/>
      </bottom>
      <diagonal/>
    </border>
    <border>
      <left style="thin">
        <color rgb="FFB2B2B2"/>
      </left>
      <right style="thin">
        <color rgb="FFB2B2B2"/>
      </right>
      <top style="thin">
        <color rgb="FFB2B2B2"/>
      </top>
      <bottom style="thin">
        <color rgb="FFB2B2B2"/>
      </bottom>
      <diagonal/>
    </border>
  </borders>
  <cellStyleXfs count="3">
    <xf numFmtId="0" fontId="0" fillId="0" borderId="0"/>
    <xf numFmtId="0" fontId="18" fillId="6" borderId="14" applyNumberFormat="0" applyFont="0" applyAlignment="0" applyProtection="0"/>
    <xf numFmtId="0" fontId="18" fillId="0" borderId="0"/>
  </cellStyleXfs>
  <cellXfs count="59">
    <xf numFmtId="0" fontId="0" fillId="0" borderId="0" xfId="0"/>
    <xf numFmtId="0" fontId="0" fillId="0" borderId="0" xfId="0" applyAlignment="1">
      <alignment vertical="top"/>
    </xf>
    <xf numFmtId="0" fontId="0" fillId="0" borderId="0" xfId="0" applyAlignment="1">
      <alignment horizontal="center"/>
    </xf>
    <xf numFmtId="0" fontId="1" fillId="2" borderId="0" xfId="0" applyFont="1" applyFill="1" applyAlignment="1">
      <alignment horizontal="center" vertical="center"/>
    </xf>
    <xf numFmtId="0" fontId="2" fillId="3" borderId="1" xfId="1" applyFont="1" applyFill="1" applyBorder="1" applyAlignment="1">
      <alignment horizontal="center" vertical="center"/>
    </xf>
    <xf numFmtId="0" fontId="4" fillId="4" borderId="3" xfId="0" applyFont="1" applyFill="1" applyBorder="1" applyAlignment="1">
      <alignment horizontal="center" vertical="center" wrapText="1"/>
    </xf>
    <xf numFmtId="0" fontId="5" fillId="0" borderId="3" xfId="0" applyFont="1" applyBorder="1" applyAlignment="1">
      <alignment horizontal="center" vertical="center"/>
    </xf>
    <xf numFmtId="0" fontId="6" fillId="0" borderId="0" xfId="0" applyFont="1" applyBorder="1" applyAlignment="1">
      <alignment horizontal="center" vertical="center"/>
    </xf>
    <xf numFmtId="0" fontId="0" fillId="0" borderId="0" xfId="0" applyFont="1" applyAlignment="1">
      <alignment horizontal="center"/>
    </xf>
    <xf numFmtId="0" fontId="4" fillId="5" borderId="3" xfId="0" applyFont="1" applyFill="1" applyBorder="1" applyAlignment="1">
      <alignment horizontal="center" vertical="center" wrapText="1"/>
    </xf>
    <xf numFmtId="0" fontId="7" fillId="0" borderId="3" xfId="0" applyFont="1" applyBorder="1" applyAlignment="1">
      <alignment horizontal="center" vertical="center"/>
    </xf>
    <xf numFmtId="0" fontId="4" fillId="0" borderId="0" xfId="0" applyFont="1" applyFill="1" applyBorder="1" applyAlignment="1">
      <alignment horizontal="center" vertical="center" wrapText="1"/>
    </xf>
    <xf numFmtId="0" fontId="0" fillId="0" borderId="0" xfId="0" applyBorder="1" applyAlignment="1">
      <alignment horizontal="center" vertical="center"/>
    </xf>
    <xf numFmtId="0" fontId="0" fillId="0" borderId="0" xfId="0" applyFont="1"/>
    <xf numFmtId="0" fontId="0" fillId="0" borderId="0" xfId="0" applyFont="1" applyAlignment="1">
      <alignment horizontal="center" vertical="center" wrapText="1"/>
    </xf>
    <xf numFmtId="0" fontId="0" fillId="0" borderId="0" xfId="0" applyAlignment="1">
      <alignment horizontal="center" vertical="center" wrapText="1"/>
    </xf>
    <xf numFmtId="1" fontId="9" fillId="3" borderId="0" xfId="0" applyNumberFormat="1" applyFont="1" applyFill="1" applyAlignment="1">
      <alignment horizontal="center" wrapText="1"/>
    </xf>
    <xf numFmtId="0" fontId="10" fillId="3" borderId="0" xfId="0" applyFont="1" applyFill="1" applyAlignment="1"/>
    <xf numFmtId="14" fontId="10" fillId="3" borderId="0" xfId="0" applyNumberFormat="1" applyFont="1" applyFill="1" applyAlignment="1">
      <alignment horizontal="center"/>
    </xf>
    <xf numFmtId="0" fontId="9" fillId="6" borderId="0" xfId="0" applyFont="1" applyFill="1" applyAlignment="1">
      <alignment horizontal="left" vertical="center" wrapText="1"/>
    </xf>
    <xf numFmtId="0" fontId="9" fillId="6" borderId="0" xfId="0" applyFont="1" applyFill="1" applyAlignment="1">
      <alignment horizontal="center"/>
    </xf>
    <xf numFmtId="0" fontId="9" fillId="6" borderId="0" xfId="0" applyFont="1" applyFill="1"/>
    <xf numFmtId="14" fontId="9" fillId="6" borderId="0" xfId="0" applyNumberFormat="1" applyFont="1" applyFill="1" applyAlignment="1">
      <alignment horizontal="center"/>
    </xf>
    <xf numFmtId="0" fontId="9" fillId="6" borderId="0" xfId="0" applyFont="1" applyFill="1" applyAlignment="1">
      <alignment horizontal="left" vertical="center"/>
    </xf>
    <xf numFmtId="14" fontId="10" fillId="6" borderId="0" xfId="0" applyNumberFormat="1" applyFont="1" applyFill="1" applyAlignment="1">
      <alignment horizontal="center"/>
    </xf>
    <xf numFmtId="0" fontId="9" fillId="6" borderId="0" xfId="0" applyFont="1" applyFill="1" applyAlignment="1">
      <alignment horizontal="center" wrapText="1"/>
    </xf>
    <xf numFmtId="0" fontId="11" fillId="0" borderId="5" xfId="0" applyFont="1" applyBorder="1" applyAlignment="1">
      <alignment horizontal="center" vertical="top"/>
    </xf>
    <xf numFmtId="0" fontId="0" fillId="0" borderId="0" xfId="0" applyBorder="1"/>
    <xf numFmtId="0" fontId="0" fillId="0" borderId="6" xfId="0" applyBorder="1" applyAlignment="1">
      <alignment horizontal="center" vertical="top"/>
    </xf>
    <xf numFmtId="0" fontId="0" fillId="0" borderId="7" xfId="0" applyFont="1" applyBorder="1" applyAlignment="1">
      <alignment horizontal="left" vertical="top" wrapText="1"/>
    </xf>
    <xf numFmtId="0" fontId="0" fillId="0" borderId="8" xfId="0" applyBorder="1" applyAlignment="1">
      <alignment horizontal="center" vertical="top"/>
    </xf>
    <xf numFmtId="0" fontId="0" fillId="0" borderId="9" xfId="0" applyFont="1" applyBorder="1" applyAlignment="1">
      <alignment vertical="top" wrapText="1"/>
    </xf>
    <xf numFmtId="0" fontId="12" fillId="4" borderId="9" xfId="0" applyFont="1" applyFill="1" applyBorder="1" applyAlignment="1">
      <alignment horizontal="center" vertical="top" wrapText="1"/>
    </xf>
    <xf numFmtId="0" fontId="10" fillId="6" borderId="0" xfId="0" applyFont="1" applyFill="1"/>
    <xf numFmtId="0" fontId="10" fillId="6" borderId="0" xfId="0" applyFont="1" applyFill="1" applyAlignment="1">
      <alignment horizontal="center"/>
    </xf>
    <xf numFmtId="0" fontId="0" fillId="0" borderId="10" xfId="0" applyNumberFormat="1" applyBorder="1" applyAlignment="1">
      <alignment horizontal="center"/>
    </xf>
    <xf numFmtId="0" fontId="0" fillId="0" borderId="11" xfId="0" applyNumberFormat="1" applyBorder="1" applyAlignment="1">
      <alignment horizontal="center" vertical="center"/>
    </xf>
    <xf numFmtId="0" fontId="9" fillId="0" borderId="0" xfId="0" applyNumberFormat="1" applyFont="1"/>
    <xf numFmtId="0" fontId="9" fillId="0" borderId="0" xfId="0" applyFont="1"/>
    <xf numFmtId="0" fontId="0" fillId="0" borderId="12" xfId="0" applyNumberFormat="1" applyBorder="1" applyAlignment="1">
      <alignment horizontal="center" vertical="center"/>
    </xf>
    <xf numFmtId="0" fontId="0" fillId="0" borderId="0" xfId="0" applyAlignment="1">
      <alignment horizontal="center" vertical="top"/>
    </xf>
    <xf numFmtId="0" fontId="7" fillId="7" borderId="0" xfId="0" applyFont="1" applyFill="1" applyAlignment="1">
      <alignment horizontal="center" vertical="top"/>
    </xf>
    <xf numFmtId="0" fontId="7" fillId="0" borderId="3" xfId="0" applyFont="1" applyBorder="1" applyAlignment="1">
      <alignment horizontal="center" vertical="top"/>
    </xf>
    <xf numFmtId="0" fontId="0" fillId="0" borderId="0" xfId="0" applyFont="1" applyAlignment="1">
      <alignment horizontal="center" vertical="top"/>
    </xf>
    <xf numFmtId="0" fontId="0" fillId="0" borderId="0" xfId="0" applyBorder="1" applyAlignment="1">
      <alignment horizontal="center" vertical="top"/>
    </xf>
    <xf numFmtId="0" fontId="0" fillId="0" borderId="0" xfId="0" applyFont="1" applyBorder="1"/>
    <xf numFmtId="0" fontId="20" fillId="6" borderId="0" xfId="0" applyFont="1" applyFill="1" applyAlignment="1">
      <alignment horizontal="left" vertical="center" wrapText="1"/>
    </xf>
    <xf numFmtId="0" fontId="20" fillId="6" borderId="0" xfId="0" applyFont="1" applyFill="1"/>
    <xf numFmtId="0" fontId="13" fillId="0" borderId="0" xfId="0" applyFont="1" applyAlignment="1">
      <alignment horizontal="center" vertical="top"/>
    </xf>
    <xf numFmtId="0" fontId="7" fillId="7" borderId="13" xfId="0" applyFont="1" applyFill="1" applyBorder="1" applyAlignment="1">
      <alignment horizontal="center"/>
    </xf>
    <xf numFmtId="0" fontId="7" fillId="0" borderId="3" xfId="0" applyFont="1" applyBorder="1" applyAlignment="1">
      <alignment horizontal="left" vertical="top" wrapText="1"/>
    </xf>
    <xf numFmtId="0" fontId="3" fillId="0" borderId="2" xfId="0" applyFont="1" applyBorder="1" applyAlignment="1">
      <alignment horizontal="center" vertical="center" wrapText="1"/>
    </xf>
    <xf numFmtId="0" fontId="3" fillId="0" borderId="0" xfId="0" applyFont="1" applyAlignment="1">
      <alignment horizontal="center" vertical="center" wrapText="1"/>
    </xf>
    <xf numFmtId="0" fontId="3" fillId="0" borderId="4" xfId="0" applyFont="1" applyBorder="1" applyAlignment="1">
      <alignment horizontal="left" vertical="center" wrapText="1"/>
    </xf>
    <xf numFmtId="0" fontId="3" fillId="0" borderId="0" xfId="0" applyFont="1" applyBorder="1" applyAlignment="1">
      <alignment horizontal="left" vertical="center" wrapText="1"/>
    </xf>
    <xf numFmtId="0" fontId="8" fillId="0" borderId="0" xfId="0" applyFont="1" applyAlignment="1">
      <alignment horizontal="center" wrapText="1"/>
    </xf>
    <xf numFmtId="0" fontId="19" fillId="0" borderId="0" xfId="0" applyFont="1" applyAlignment="1">
      <alignment horizontal="center"/>
    </xf>
    <xf numFmtId="0" fontId="0" fillId="0" borderId="0" xfId="0" applyAlignment="1">
      <alignment horizontal="center"/>
    </xf>
    <xf numFmtId="14" fontId="10" fillId="3" borderId="0" xfId="0" applyNumberFormat="1" applyFont="1" applyFill="1" applyAlignment="1"/>
  </cellXfs>
  <cellStyles count="3">
    <cellStyle name="Normal" xfId="0" builtinId="0"/>
    <cellStyle name="Normal 2" xfId="2"/>
    <cellStyle name="Notas" xfId="1" builtinId="10"/>
  </cellStyles>
  <dxfs count="62">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dxf>
    <dxf>
      <font>
        <b val="0"/>
        <i val="0"/>
        <strike val="0"/>
        <u val="none"/>
        <sz val="9"/>
        <color auto="1"/>
        <name val="Arial"/>
        <scheme val="none"/>
      </font>
      <numFmt numFmtId="0" formatCode="General"/>
    </dxf>
    <dxf>
      <font>
        <b val="0"/>
        <i val="0"/>
        <strike val="0"/>
        <u val="none"/>
        <sz val="9"/>
        <color auto="1"/>
        <name val="Arial"/>
        <scheme val="none"/>
      </font>
      <numFmt numFmtId="0" formatCode="General"/>
    </dxf>
    <dxf>
      <numFmt numFmtId="0" formatCode="General"/>
      <alignment horizontal="center" vertical="center"/>
      <border>
        <left style="thin">
          <color auto="1"/>
        </left>
        <right style="thin">
          <color auto="1"/>
        </right>
        <top/>
        <bottom style="thin">
          <color auto="1"/>
        </bottom>
      </border>
    </dxf>
    <dxf>
      <numFmt numFmtId="0" formatCode="General"/>
      <alignment horizontal="center"/>
      <border>
        <left/>
        <right style="thin">
          <color auto="1"/>
        </right>
        <top/>
        <bottom style="thin">
          <color auto="1"/>
        </bottom>
      </border>
    </dxf>
    <dxf>
      <font>
        <strike val="0"/>
        <u val="none"/>
        <sz val="8"/>
        <color auto="1"/>
        <name val="Arial"/>
        <scheme val="none"/>
      </font>
      <fill>
        <patternFill patternType="solid">
          <bgColor rgb="FFFFFFCC"/>
        </patternFill>
      </fill>
    </dxf>
    <dxf>
      <font>
        <b val="0"/>
        <i val="0"/>
        <strike val="0"/>
        <u val="none"/>
        <sz val="8"/>
        <color auto="1"/>
        <name val="Arial"/>
        <scheme val="none"/>
      </font>
      <fill>
        <patternFill patternType="solid">
          <bgColor rgb="FFFFFFCC"/>
        </patternFill>
      </fill>
      <alignment horizontal="center"/>
    </dxf>
    <dxf>
      <font>
        <strike val="0"/>
        <u val="none"/>
        <sz val="8"/>
        <color auto="1"/>
        <name val="Arial"/>
        <scheme val="none"/>
      </font>
      <fill>
        <patternFill patternType="solid">
          <bgColor rgb="FFFFFFCC"/>
        </patternFill>
      </fill>
    </dxf>
    <dxf>
      <font>
        <b val="0"/>
        <i val="0"/>
        <strike val="0"/>
        <u val="none"/>
        <sz val="8"/>
        <color auto="1"/>
        <name val="Arial"/>
        <scheme val="none"/>
      </font>
      <numFmt numFmtId="19" formatCode="dd/mm/yyyy"/>
      <fill>
        <patternFill patternType="solid">
          <bgColor rgb="FFFFFFCC"/>
        </patternFill>
      </fill>
      <alignment horizontal="center"/>
    </dxf>
    <dxf>
      <font>
        <strike val="0"/>
        <u val="none"/>
        <sz val="9"/>
        <color auto="1"/>
        <name val="Arial"/>
        <scheme val="none"/>
      </font>
      <numFmt numFmtId="19" formatCode="dd/mm/yyyy"/>
      <fill>
        <patternFill patternType="solid">
          <bgColor rgb="FFFFFFCC"/>
        </patternFill>
      </fill>
      <alignment horizontal="center"/>
    </dxf>
    <dxf>
      <font>
        <strike val="0"/>
        <u val="none"/>
        <sz val="9"/>
        <color auto="1"/>
        <name val="Arial"/>
        <scheme val="none"/>
      </font>
      <fill>
        <patternFill patternType="solid">
          <bgColor rgb="FFFFFFCC"/>
        </patternFill>
      </fill>
    </dxf>
    <dxf>
      <font>
        <strike val="0"/>
        <u val="none"/>
        <sz val="9"/>
        <color auto="1"/>
        <name val="Arial"/>
        <scheme val="none"/>
      </font>
      <fill>
        <patternFill patternType="solid">
          <bgColor rgb="FFFFFFCC"/>
        </patternFill>
      </fill>
      <alignment horizontal="center"/>
    </dxf>
    <dxf>
      <font>
        <strike val="0"/>
        <u val="none"/>
        <sz val="9"/>
        <color auto="1"/>
        <name val="Arial"/>
        <scheme val="none"/>
      </font>
      <fill>
        <patternFill patternType="solid">
          <bgColor rgb="FFFFFFCC"/>
        </patternFill>
      </fill>
      <alignment horizontal="left" vertical="center"/>
    </dxf>
    <dxf>
      <font>
        <strike val="0"/>
        <u val="none"/>
        <sz val="8"/>
        <color auto="1"/>
        <name val="Arial"/>
        <scheme val="none"/>
      </font>
      <numFmt numFmtId="19" formatCode="dd/mm/yyyy"/>
      <fill>
        <patternFill patternType="solid">
          <bgColor indexed="26"/>
        </patternFill>
      </fill>
      <alignment horizontal="center"/>
    </dxf>
    <dxf>
      <font>
        <strike val="0"/>
        <u val="none"/>
        <sz val="8"/>
        <color auto="1"/>
        <name val="Arial"/>
        <scheme val="none"/>
      </font>
      <fill>
        <patternFill patternType="solid">
          <bgColor indexed="26"/>
        </patternFill>
      </fill>
    </dxf>
    <dxf>
      <font>
        <strike val="0"/>
        <u val="none"/>
        <sz val="12"/>
        <color auto="1"/>
        <name val="Arial"/>
        <scheme val="none"/>
      </font>
      <fill>
        <patternFill patternType="solid">
          <bgColor indexed="26"/>
        </patternFill>
      </fill>
      <alignment horizontal="center"/>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
      <font>
        <b val="0"/>
        <i val="0"/>
        <strike val="0"/>
        <u val="none"/>
        <sz val="10"/>
        <color auto="1"/>
        <name val="Arial"/>
        <scheme val="none"/>
      </font>
    </dxf>
    <dxf>
      <alignment horizontal="center" vertical="top"/>
    </dxf>
  </dxfs>
  <tableStyles count="0" defaultTableStyle="TableStyleMedium2" defaultPivotStyle="PivotStyleLight16"/>
  <colors>
    <mruColors>
      <color rgb="FFFFFFCC"/>
      <color rgb="FFFFE18B"/>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lang="es-ES" sz="1400" b="0" i="0" u="none" strike="noStrike" kern="1200" spc="0" baseline="0">
              <a:solidFill>
                <a:schemeClr val="tx1">
                  <a:lumMod val="65000"/>
                  <a:lumOff val="35000"/>
                </a:schemeClr>
              </a:solidFill>
              <a:latin typeface="+mn-lt"/>
              <a:ea typeface="+mn-ea"/>
              <a:cs typeface="+mn-cs"/>
            </a:defRPr>
          </a:pPr>
          <a:endParaRPr lang="en-US"/>
        </a:p>
      </c:txPr>
    </c:title>
    <c:autoTitleDeleted val="0"/>
    <c:plotArea>
      <c:layout/>
      <c:barChart>
        <c:barDir val="col"/>
        <c:grouping val="clustered"/>
        <c:varyColors val="0"/>
        <c:ser>
          <c:idx val="0"/>
          <c:order val="0"/>
          <c:spPr>
            <a:solidFill>
              <a:schemeClr val="accent1"/>
            </a:solidFill>
            <a:ln>
              <a:noFill/>
            </a:ln>
            <a:effectLst/>
          </c:spPr>
          <c:invertIfNegative val="0"/>
          <c:val>
            <c:numRef>
              <c:f>Formato!#REF!</c:f>
              <c:numCache>
                <c:formatCode>General</c:formatCode>
                <c:ptCount val="1"/>
                <c:pt idx="0">
                  <c:v>1</c:v>
                </c:pt>
              </c:numCache>
            </c:numRef>
          </c:val>
          <c:extLst>
            <c:ext xmlns:c15="http://schemas.microsoft.com/office/drawing/2012/chart" uri="{02D57815-91ED-43cb-92C2-25804820EDAC}">
              <c15:filteredSeriesTitle>
                <c15:tx>
                  <c:strRef>
                    <c:extLst>
                      <c:ext uri="{02D57815-91ED-43cb-92C2-25804820EDAC}">
                        <c15:formulaRef>
                          <c15:sqref>Formato!#REF!</c15:sqref>
                        </c15:formulaRef>
                      </c:ext>
                    </c:extLst>
                    <c:strCache>
                      <c:ptCount val="1"/>
                      <c:pt idx="0">
                        <c:v>#REF!</c:v>
                      </c:pt>
                    </c:strCache>
                  </c:strRef>
                </c15:tx>
              </c15:filteredSeriesTitle>
            </c:ext>
            <c:ext xmlns:c16="http://schemas.microsoft.com/office/drawing/2014/chart" uri="{C3380CC4-5D6E-409C-BE32-E72D297353CC}">
              <c16:uniqueId val="{00000000-5DA7-431B-A1D9-83A1662645A7}"/>
            </c:ext>
          </c:extLst>
        </c:ser>
        <c:dLbls>
          <c:showLegendKey val="0"/>
          <c:showVal val="0"/>
          <c:showCatName val="0"/>
          <c:showSerName val="0"/>
          <c:showPercent val="0"/>
          <c:showBubbleSize val="0"/>
        </c:dLbls>
        <c:gapWidth val="219"/>
        <c:overlap val="-27"/>
        <c:axId val="140892032"/>
        <c:axId val="140893568"/>
      </c:barChart>
      <c:catAx>
        <c:axId val="140892032"/>
        <c:scaling>
          <c:orientation val="minMax"/>
        </c:scaling>
        <c:delete val="0"/>
        <c:axPos val="b"/>
        <c:majorTickMark val="none"/>
        <c:minorTickMark val="none"/>
        <c:tickLblPos val="nextTo"/>
        <c:spPr>
          <a:noFill/>
          <a:ln w="9525" cap="flat" cmpd="sng" algn="ctr">
            <a:solidFill>
              <a:schemeClr val="tx1">
                <a:lumMod val="15000"/>
                <a:lumOff val="85000"/>
              </a:schemeClr>
            </a:solidFill>
            <a:prstDash val="solid"/>
            <a:round/>
          </a:ln>
          <a:effectLst/>
        </c:spPr>
        <c:txPr>
          <a:bodyPr rot="-60000000" spcFirstLastPara="1" vertOverflow="ellipsis" vert="horz" wrap="square" anchor="ctr" anchorCtr="1"/>
          <a:lstStyle/>
          <a:p>
            <a:pPr>
              <a:defRPr lang="es-ES" sz="900" b="0" i="0" u="none" strike="noStrike" kern="1200" baseline="0">
                <a:solidFill>
                  <a:schemeClr val="tx1">
                    <a:lumMod val="65000"/>
                    <a:lumOff val="35000"/>
                  </a:schemeClr>
                </a:solidFill>
                <a:latin typeface="+mn-lt"/>
                <a:ea typeface="+mn-ea"/>
                <a:cs typeface="+mn-cs"/>
              </a:defRPr>
            </a:pPr>
            <a:endParaRPr lang="en-US"/>
          </a:p>
        </c:txPr>
        <c:crossAx val="140893568"/>
        <c:crosses val="autoZero"/>
        <c:auto val="1"/>
        <c:lblAlgn val="ctr"/>
        <c:lblOffset val="100"/>
        <c:noMultiLvlLbl val="0"/>
      </c:catAx>
      <c:valAx>
        <c:axId val="140893568"/>
        <c:scaling>
          <c:orientation val="minMax"/>
        </c:scaling>
        <c:delete val="0"/>
        <c:axPos val="l"/>
        <c:majorGridlines>
          <c:spPr>
            <a:ln w="9525" cap="flat" cmpd="sng" algn="ctr">
              <a:solidFill>
                <a:schemeClr val="tx1">
                  <a:lumMod val="15000"/>
                  <a:lumOff val="85000"/>
                </a:schemeClr>
              </a:solidFill>
              <a:prstDash val="solid"/>
              <a:round/>
            </a:ln>
            <a:effectLst/>
          </c:spPr>
        </c:majorGridlines>
        <c:numFmt formatCode="General" sourceLinked="1"/>
        <c:majorTickMark val="none"/>
        <c:minorTickMark val="none"/>
        <c:tickLblPos val="nextTo"/>
        <c:spPr>
          <a:noFill/>
          <a:ln w="6350" cap="flat" cmpd="sng" algn="ctr">
            <a:noFill/>
            <a:prstDash val="solid"/>
            <a:round/>
          </a:ln>
          <a:effectLst/>
        </c:spPr>
        <c:txPr>
          <a:bodyPr rot="-60000000" spcFirstLastPara="1" vertOverflow="ellipsis" vert="horz" wrap="square" anchor="ctr" anchorCtr="1"/>
          <a:lstStyle/>
          <a:p>
            <a:pPr>
              <a:defRPr lang="es-ES" sz="900" b="0" i="0" u="none" strike="noStrike" kern="1200" baseline="0">
                <a:solidFill>
                  <a:schemeClr val="tx1">
                    <a:lumMod val="65000"/>
                    <a:lumOff val="35000"/>
                  </a:schemeClr>
                </a:solidFill>
                <a:latin typeface="+mn-lt"/>
                <a:ea typeface="+mn-ea"/>
                <a:cs typeface="+mn-cs"/>
              </a:defRPr>
            </a:pPr>
            <a:endParaRPr lang="en-US"/>
          </a:p>
        </c:txPr>
        <c:crossAx val="140892032"/>
        <c:crosses val="autoZero"/>
        <c:crossBetween val="between"/>
      </c:valAx>
      <c:spPr>
        <a:noFill/>
        <a:ln>
          <a:noFill/>
        </a:ln>
        <a:effectLst/>
      </c:spPr>
    </c:plotArea>
    <c:plotVisOnly val="1"/>
    <c:dispBlanksAs val="gap"/>
    <c:showDLblsOverMax val="0"/>
    <c:extLst>
      <c:ext uri="{0b15fc19-7d7d-44ad-8c2d-2c3a37ce22c3}">
        <chartProps xmlns="https://web.wps.cn/et/2018/main" chartId="{c74add3f-5637-428f-88e0-62b8cde3770f}"/>
      </c:ext>
    </c:extLst>
  </c:chart>
  <c:spPr>
    <a:solidFill>
      <a:schemeClr val="bg1"/>
    </a:solidFill>
    <a:ln w="9525" cap="flat" cmpd="sng" algn="ctr">
      <a:solidFill>
        <a:schemeClr val="tx1">
          <a:lumMod val="15000"/>
          <a:lumOff val="85000"/>
        </a:schemeClr>
      </a:solidFill>
      <a:prstDash val="solid"/>
      <a:round/>
    </a:ln>
    <a:effectLst/>
  </c:spPr>
  <c:txPr>
    <a:bodyPr/>
    <a:lstStyle/>
    <a:p>
      <a:pPr>
        <a:defRPr lang="es-ES"/>
      </a:pPr>
      <a:endParaRPr lang="en-US"/>
    </a:p>
  </c:txPr>
  <c:printSettings>
    <c:headerFooter/>
    <c:pageMargins b="0.75" l="0.7" r="0.7" t="0.75" header="0.3" footer="0.3"/>
    <c:pageSetup/>
  </c:printSettings>
</c:chartSpace>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absolute">
    <xdr:from>
      <xdr:col>0</xdr:col>
      <xdr:colOff>0</xdr:colOff>
      <xdr:row>0</xdr:row>
      <xdr:rowOff>0</xdr:rowOff>
    </xdr:from>
    <xdr:to>
      <xdr:col>12</xdr:col>
      <xdr:colOff>422275</xdr:colOff>
      <xdr:row>38</xdr:row>
      <xdr:rowOff>130704</xdr:rowOff>
    </xdr:to>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wsDr>
</file>

<file path=xl/drawings/drawing2.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122903</xdr:colOff>
      <xdr:row>4</xdr:row>
      <xdr:rowOff>466725</xdr:rowOff>
    </xdr:to>
    <xdr:pic>
      <xdr:nvPicPr>
        <xdr:cNvPr id="1025" name="Picture 1" descr="0"/>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a:xfrm>
          <a:off x="200025" y="2047875"/>
          <a:ext cx="111315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61"/>
    <tableColumn id="2" name="Descripción" dataDxfId="60"/>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59"/>
    <tableColumn id="2" name="Descripción" dataDxfId="58"/>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57"/>
    <tableColumn id="2" name="Descripción" dataDxfId="56"/>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BD26" totalsRowShown="0">
  <tableColumns count="56">
    <tableColumn id="1" name="Número de folio." dataDxfId="55"/>
    <tableColumn id="12" name="Nombre del solicitante" dataDxfId="54"/>
    <tableColumn id="2" name="Fecha de Recepción" dataDxfId="53"/>
    <tableColumn id="3" name="Información Solicitada" dataDxfId="52"/>
    <tableColumn id="4" name="Trámite" dataDxfId="51"/>
    <tableColumn id="5" name="Respuesta" dataDxfId="50"/>
    <tableColumn id="6" name="Fecha de Respuesta" dataDxfId="49"/>
    <tableColumn id="13" name="Resultado" dataDxfId="48"/>
    <tableColumn id="8" name="Costo de Reproducción" dataDxfId="47"/>
    <tableColumn id="7" name="PNT " dataDxfId="46"/>
    <tableColumn id="9" name="Costo de envio" dataDxfId="45"/>
    <tableColumn id="10" name="Mes de Recepción" dataDxfId="44">
      <calculatedColumnFormula>IF(Formato!$C10&lt;&gt;"",MONTH(C10),"")</calculatedColumnFormula>
    </tableColumn>
    <tableColumn id="11" name="Mes de Respuesta" dataDxfId="43">
      <calculatedColumnFormula>IF(Formato!$G10&lt;&gt;"",MONTH(G10),"")</calculatedColumnFormula>
    </tableColumn>
    <tableColumn id="14" name="Columna1" dataDxfId="42">
      <calculatedColumnFormula>IF(Formato!$C10&lt;&gt;"",MONTH(E10),"")</calculatedColumnFormula>
    </tableColumn>
    <tableColumn id="15" name="Columna2" dataDxfId="41">
      <calculatedColumnFormula>IF(Formato!$G10&lt;&gt;"",MONTH(I10),"")</calculatedColumnFormula>
    </tableColumn>
    <tableColumn id="16" name="Columna3" dataDxfId="40"/>
    <tableColumn id="17" name="Columna4" dataDxfId="39"/>
    <tableColumn id="18" name="Columna5" dataDxfId="38"/>
    <tableColumn id="19" name="Columna6" dataDxfId="37"/>
    <tableColumn id="20" name="Columna7" dataDxfId="36"/>
    <tableColumn id="21" name="Columna8" dataDxfId="35"/>
    <tableColumn id="22" name="Columna9" dataDxfId="34"/>
    <tableColumn id="23" name="Columna10" dataDxfId="33"/>
    <tableColumn id="24" name="Columna11" dataDxfId="32"/>
    <tableColumn id="25" name="Columna12" dataDxfId="31"/>
    <tableColumn id="26" name="Columna13" dataDxfId="30"/>
    <tableColumn id="27" name="Columna14" dataDxfId="29"/>
    <tableColumn id="28" name="Columna15" dataDxfId="28"/>
    <tableColumn id="29" name="Columna16" dataDxfId="27"/>
    <tableColumn id="30" name="Columna17" dataDxfId="26"/>
    <tableColumn id="31" name="Columna18" dataDxfId="25"/>
    <tableColumn id="32" name="Columna19" dataDxfId="24"/>
    <tableColumn id="33" name="Columna20" dataDxfId="23"/>
    <tableColumn id="34" name="Columna21" dataDxfId="22"/>
    <tableColumn id="35" name="Columna22" dataDxfId="21"/>
    <tableColumn id="36" name="Columna23" dataDxfId="20"/>
    <tableColumn id="37" name="Columna24" dataDxfId="19"/>
    <tableColumn id="38" name="Columna25" dataDxfId="18"/>
    <tableColumn id="39" name="Columna26" dataDxfId="17"/>
    <tableColumn id="40" name="Columna27" dataDxfId="16"/>
    <tableColumn id="41" name="Columna28" dataDxfId="15"/>
    <tableColumn id="42" name="Columna29" dataDxfId="14"/>
    <tableColumn id="43" name="Columna30" dataDxfId="13"/>
    <tableColumn id="44" name="Columna31" dataDxfId="12"/>
    <tableColumn id="45" name="Columna32" dataDxfId="11"/>
    <tableColumn id="46" name="Columna33" dataDxfId="10"/>
    <tableColumn id="47" name="Columna34" dataDxfId="9"/>
    <tableColumn id="48" name="Columna35" dataDxfId="8"/>
    <tableColumn id="49" name="Columna36" dataDxfId="7"/>
    <tableColumn id="50" name="Columna37" dataDxfId="6"/>
    <tableColumn id="51" name="Columna38" dataDxfId="5"/>
    <tableColumn id="52" name="Columna39" dataDxfId="4"/>
    <tableColumn id="53" name="Columna40" dataDxfId="3"/>
    <tableColumn id="54" name="Columna41" dataDxfId="2"/>
    <tableColumn id="55" name="Columna42" dataDxfId="1"/>
    <tableColumn id="56" name="Columna43"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workbookViewId="0">
      <selection activeCell="E27" sqref="E27"/>
    </sheetView>
  </sheetViews>
  <sheetFormatPr baseColWidth="10" defaultColWidth="11.42578125" defaultRowHeight="12.75"/>
  <cols>
    <col min="1" max="1" width="11.42578125" style="40"/>
    <col min="2" max="2" width="12" style="40" customWidth="1"/>
    <col min="3" max="3" width="135.28515625" customWidth="1"/>
  </cols>
  <sheetData>
    <row r="1" spans="1:5" ht="25.5">
      <c r="A1" s="41" t="s">
        <v>0</v>
      </c>
      <c r="B1" s="41" t="s">
        <v>1</v>
      </c>
      <c r="C1" s="49" t="s">
        <v>2</v>
      </c>
      <c r="D1" s="49"/>
      <c r="E1" s="49"/>
    </row>
    <row r="2" spans="1:5" ht="85.5" customHeight="1">
      <c r="A2" s="42">
        <v>34</v>
      </c>
      <c r="B2" s="42" t="s">
        <v>3</v>
      </c>
      <c r="C2" s="50" t="s">
        <v>4</v>
      </c>
      <c r="D2" s="50"/>
      <c r="E2" s="50"/>
    </row>
    <row r="3" spans="1:5" ht="64.5" customHeight="1">
      <c r="A3" s="42">
        <v>54</v>
      </c>
      <c r="B3" s="42" t="s">
        <v>5</v>
      </c>
      <c r="C3" s="50" t="s">
        <v>6</v>
      </c>
      <c r="D3" s="50"/>
      <c r="E3" s="50"/>
    </row>
    <row r="4" spans="1:5" ht="69" customHeight="1">
      <c r="A4" s="42">
        <v>54</v>
      </c>
      <c r="B4" s="42" t="s">
        <v>7</v>
      </c>
      <c r="C4" s="50" t="s">
        <v>8</v>
      </c>
      <c r="D4" s="50"/>
      <c r="E4" s="50"/>
    </row>
    <row r="10" spans="1:5" ht="15.75">
      <c r="B10" s="48" t="s">
        <v>9</v>
      </c>
      <c r="C10" s="48"/>
    </row>
    <row r="12" spans="1:5">
      <c r="B12" s="43" t="s">
        <v>10</v>
      </c>
      <c r="C12" s="13" t="s">
        <v>11</v>
      </c>
    </row>
    <row r="13" spans="1:5">
      <c r="B13" s="40">
        <v>1</v>
      </c>
      <c r="C13" s="13" t="s">
        <v>12</v>
      </c>
    </row>
    <row r="14" spans="1:5">
      <c r="B14" s="40">
        <v>2</v>
      </c>
      <c r="C14" s="13" t="s">
        <v>13</v>
      </c>
    </row>
    <row r="15" spans="1:5">
      <c r="B15" s="40">
        <v>3</v>
      </c>
      <c r="C15" s="13" t="s">
        <v>14</v>
      </c>
    </row>
    <row r="16" spans="1:5">
      <c r="B16" s="40">
        <v>4</v>
      </c>
      <c r="C16" s="13" t="s">
        <v>15</v>
      </c>
    </row>
    <row r="17" spans="2:3">
      <c r="B17" s="40">
        <v>5</v>
      </c>
      <c r="C17" s="13" t="s">
        <v>16</v>
      </c>
    </row>
    <row r="18" spans="2:3">
      <c r="B18" s="40">
        <v>6</v>
      </c>
      <c r="C18" s="13" t="s">
        <v>17</v>
      </c>
    </row>
    <row r="19" spans="2:3">
      <c r="B19" s="40">
        <v>7</v>
      </c>
      <c r="C19" s="13" t="s">
        <v>18</v>
      </c>
    </row>
    <row r="20" spans="2:3">
      <c r="B20" s="40">
        <v>8</v>
      </c>
      <c r="C20" s="13" t="s">
        <v>19</v>
      </c>
    </row>
    <row r="21" spans="2:3">
      <c r="B21" s="40">
        <v>9</v>
      </c>
      <c r="C21" s="13" t="s">
        <v>20</v>
      </c>
    </row>
    <row r="22" spans="2:3">
      <c r="B22" s="40">
        <v>10</v>
      </c>
      <c r="C22" s="13" t="s">
        <v>21</v>
      </c>
    </row>
    <row r="23" spans="2:3">
      <c r="B23" s="40">
        <v>11</v>
      </c>
      <c r="C23" s="13" t="s">
        <v>22</v>
      </c>
    </row>
    <row r="24" spans="2:3">
      <c r="B24" s="44">
        <v>12</v>
      </c>
      <c r="C24" s="45" t="s">
        <v>23</v>
      </c>
    </row>
    <row r="26" spans="2:3" ht="15.75">
      <c r="B26" s="48" t="s">
        <v>24</v>
      </c>
      <c r="C26" s="48"/>
    </row>
    <row r="28" spans="2:3">
      <c r="B28" s="43" t="s">
        <v>25</v>
      </c>
      <c r="C28" s="13" t="s">
        <v>11</v>
      </c>
    </row>
    <row r="29" spans="2:3">
      <c r="B29" s="40">
        <v>1</v>
      </c>
      <c r="C29" s="13" t="s">
        <v>26</v>
      </c>
    </row>
    <row r="30" spans="2:3">
      <c r="B30" s="40">
        <v>2</v>
      </c>
      <c r="C30" s="13" t="s">
        <v>27</v>
      </c>
    </row>
    <row r="31" spans="2:3">
      <c r="B31" s="40">
        <v>3</v>
      </c>
      <c r="C31" s="13" t="s">
        <v>28</v>
      </c>
    </row>
    <row r="34" spans="2:3" ht="15.75">
      <c r="B34" s="48" t="s">
        <v>29</v>
      </c>
      <c r="C34" s="48"/>
    </row>
    <row r="36" spans="2:3">
      <c r="B36" s="43" t="s">
        <v>30</v>
      </c>
      <c r="C36" s="13" t="s">
        <v>11</v>
      </c>
    </row>
    <row r="37" spans="2:3">
      <c r="B37" s="40">
        <v>1</v>
      </c>
      <c r="C37" s="13" t="s">
        <v>31</v>
      </c>
    </row>
    <row r="38" spans="2:3">
      <c r="B38" s="40">
        <v>2</v>
      </c>
      <c r="C38" s="13" t="s">
        <v>32</v>
      </c>
    </row>
    <row r="39" spans="2:3">
      <c r="B39" s="40">
        <v>3</v>
      </c>
      <c r="C39" s="13" t="s">
        <v>33</v>
      </c>
    </row>
    <row r="40" spans="2:3">
      <c r="B40" s="40">
        <v>4</v>
      </c>
      <c r="C40" s="13" t="s">
        <v>34</v>
      </c>
    </row>
    <row r="41" spans="2:3">
      <c r="B41" s="40">
        <v>5</v>
      </c>
      <c r="C41" s="13" t="s">
        <v>35</v>
      </c>
    </row>
    <row r="42" spans="2:3">
      <c r="B42" s="40">
        <v>6</v>
      </c>
      <c r="C42" s="13" t="s">
        <v>36</v>
      </c>
    </row>
  </sheetData>
  <mergeCells count="7">
    <mergeCell ref="B26:C26"/>
    <mergeCell ref="B34:C34"/>
    <mergeCell ref="C1:E1"/>
    <mergeCell ref="C2:E2"/>
    <mergeCell ref="C3:E3"/>
    <mergeCell ref="C4:E4"/>
    <mergeCell ref="B10:C10"/>
  </mergeCells>
  <pageMargins left="0.75" right="0.75" top="1" bottom="1" header="0" footer="0"/>
  <pageSetup orientation="portrait"/>
  <headerFooter alignWithMargins="0"/>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showGridLines="0" showRowColHeaders="0" zoomScale="72" zoomScaleNormal="72" workbookViewId="0"/>
  </sheetViews>
  <sheetFormatPr baseColWidth="10" defaultColWidth="10.28515625" defaultRowHeight="12.7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BF35"/>
  <sheetViews>
    <sheetView showGridLines="0" tabSelected="1" zoomScale="90" zoomScaleNormal="90" workbookViewId="0">
      <selection activeCell="F16" sqref="F16"/>
    </sheetView>
  </sheetViews>
  <sheetFormatPr baseColWidth="10" defaultColWidth="11" defaultRowHeight="12.75"/>
  <cols>
    <col min="1" max="1" width="17.85546875" style="2" customWidth="1"/>
    <col min="2" max="2" width="26.5703125" customWidth="1"/>
    <col min="3" max="3" width="14.7109375" customWidth="1"/>
    <col min="4" max="4" width="32.7109375" customWidth="1"/>
    <col min="5" max="5" width="19" customWidth="1"/>
    <col min="6" max="6" width="53.7109375" customWidth="1"/>
    <col min="7" max="7" width="16.28515625" customWidth="1"/>
    <col min="8" max="8" width="59.7109375" customWidth="1"/>
    <col min="9" max="9" width="13.5703125" customWidth="1"/>
    <col min="10" max="10" width="11.7109375" customWidth="1"/>
    <col min="11" max="11" width="14.42578125" customWidth="1"/>
    <col min="12" max="12" width="13.42578125" hidden="1" customWidth="1"/>
    <col min="13" max="13" width="8.7109375" hidden="1" customWidth="1"/>
    <col min="14" max="14" width="44.5703125" hidden="1" customWidth="1"/>
    <col min="15" max="31" width="11.42578125" hidden="1" customWidth="1"/>
    <col min="32" max="32" width="94.85546875" hidden="1" customWidth="1"/>
    <col min="33" max="58" width="11.42578125" hidden="1" customWidth="1"/>
    <col min="59" max="253" width="11.42578125" customWidth="1"/>
  </cols>
  <sheetData>
    <row r="1" spans="1:56" ht="49.5" customHeight="1">
      <c r="A1" s="3" t="s">
        <v>37</v>
      </c>
      <c r="B1" s="4">
        <v>4</v>
      </c>
      <c r="C1" s="51" t="s">
        <v>38</v>
      </c>
      <c r="D1" s="52"/>
      <c r="F1" s="3" t="s">
        <v>39</v>
      </c>
      <c r="G1" s="5" t="s">
        <v>40</v>
      </c>
      <c r="H1" s="6">
        <v>4</v>
      </c>
      <c r="I1" s="53" t="s">
        <v>41</v>
      </c>
      <c r="J1" s="54"/>
      <c r="K1" s="54"/>
      <c r="L1" s="54"/>
    </row>
    <row r="2" spans="1:56" ht="57.75" customHeight="1">
      <c r="B2" s="7" t="s">
        <v>104</v>
      </c>
      <c r="F2" s="8"/>
      <c r="G2" s="9" t="s">
        <v>42</v>
      </c>
      <c r="H2" s="10">
        <v>1</v>
      </c>
      <c r="I2" s="53" t="s">
        <v>43</v>
      </c>
      <c r="J2" s="54"/>
      <c r="K2" s="54"/>
      <c r="L2" s="54"/>
    </row>
    <row r="3" spans="1:56" ht="18">
      <c r="A3" s="3" t="s">
        <v>44</v>
      </c>
      <c r="B3" s="4">
        <v>2026</v>
      </c>
      <c r="D3" s="8"/>
      <c r="E3" s="11"/>
      <c r="F3" s="12"/>
      <c r="M3" s="26" t="s">
        <v>45</v>
      </c>
      <c r="N3" s="27"/>
    </row>
    <row r="4" spans="1:56" ht="32.25" customHeight="1">
      <c r="M4" s="28">
        <v>1</v>
      </c>
      <c r="N4" s="29" t="s">
        <v>46</v>
      </c>
    </row>
    <row r="5" spans="1:56" ht="76.5">
      <c r="F5" s="13"/>
      <c r="M5" s="30">
        <v>2</v>
      </c>
      <c r="N5" s="31" t="s">
        <v>47</v>
      </c>
    </row>
    <row r="6" spans="1:56" ht="18" customHeight="1">
      <c r="A6" s="55" t="s">
        <v>48</v>
      </c>
      <c r="B6" s="55"/>
      <c r="C6" s="55"/>
      <c r="D6" s="55"/>
      <c r="E6" s="55"/>
      <c r="F6" s="55"/>
      <c r="G6" s="55"/>
      <c r="H6" s="55"/>
      <c r="I6" s="55"/>
    </row>
    <row r="7" spans="1:56">
      <c r="D7" s="56" t="s">
        <v>49</v>
      </c>
      <c r="E7" s="57"/>
      <c r="F7" s="57"/>
    </row>
    <row r="9" spans="1:56" s="1" customFormat="1" ht="41.25" customHeight="1" thickBot="1">
      <c r="A9" s="14" t="s">
        <v>50</v>
      </c>
      <c r="B9" s="14" t="s">
        <v>51</v>
      </c>
      <c r="C9" s="15" t="s">
        <v>52</v>
      </c>
      <c r="D9" s="14" t="s">
        <v>53</v>
      </c>
      <c r="E9" s="15" t="s">
        <v>25</v>
      </c>
      <c r="F9" s="14" t="s">
        <v>10</v>
      </c>
      <c r="G9" s="15" t="s">
        <v>54</v>
      </c>
      <c r="H9" s="15" t="s">
        <v>55</v>
      </c>
      <c r="I9" s="15" t="s">
        <v>56</v>
      </c>
      <c r="J9" s="15" t="s">
        <v>57</v>
      </c>
      <c r="K9" s="15" t="s">
        <v>58</v>
      </c>
      <c r="L9" s="32" t="s">
        <v>59</v>
      </c>
      <c r="M9" s="32" t="s">
        <v>60</v>
      </c>
      <c r="N9" s="15" t="s">
        <v>61</v>
      </c>
      <c r="O9" s="15" t="s">
        <v>62</v>
      </c>
      <c r="P9" s="15" t="s">
        <v>63</v>
      </c>
      <c r="Q9" s="15" t="s">
        <v>64</v>
      </c>
      <c r="R9" s="15" t="s">
        <v>65</v>
      </c>
      <c r="S9" s="15" t="s">
        <v>66</v>
      </c>
      <c r="T9" s="15" t="s">
        <v>67</v>
      </c>
      <c r="U9" s="15" t="s">
        <v>68</v>
      </c>
      <c r="V9" s="15" t="s">
        <v>69</v>
      </c>
      <c r="W9" s="15" t="s">
        <v>70</v>
      </c>
      <c r="X9" s="15" t="s">
        <v>71</v>
      </c>
      <c r="Y9" s="15" t="s">
        <v>72</v>
      </c>
      <c r="Z9" s="15" t="s">
        <v>73</v>
      </c>
      <c r="AA9" s="15" t="s">
        <v>74</v>
      </c>
      <c r="AB9" s="15" t="s">
        <v>75</v>
      </c>
      <c r="AC9" s="15" t="s">
        <v>76</v>
      </c>
      <c r="AD9" s="15" t="s">
        <v>77</v>
      </c>
      <c r="AE9" s="15" t="s">
        <v>78</v>
      </c>
      <c r="AF9" s="15" t="s">
        <v>79</v>
      </c>
      <c r="AG9" s="15" t="s">
        <v>80</v>
      </c>
      <c r="AH9" s="15" t="s">
        <v>81</v>
      </c>
      <c r="AI9" s="15" t="s">
        <v>82</v>
      </c>
      <c r="AJ9" s="15" t="s">
        <v>83</v>
      </c>
      <c r="AK9" s="15" t="s">
        <v>84</v>
      </c>
      <c r="AL9" s="15" t="s">
        <v>85</v>
      </c>
      <c r="AM9" s="15" t="s">
        <v>86</v>
      </c>
      <c r="AN9" s="15" t="s">
        <v>87</v>
      </c>
      <c r="AO9" s="15" t="s">
        <v>88</v>
      </c>
      <c r="AP9" s="15" t="s">
        <v>89</v>
      </c>
      <c r="AQ9" s="15" t="s">
        <v>90</v>
      </c>
      <c r="AR9" s="15" t="s">
        <v>91</v>
      </c>
      <c r="AS9" s="15" t="s">
        <v>92</v>
      </c>
      <c r="AT9" s="15" t="s">
        <v>93</v>
      </c>
      <c r="AU9" s="15" t="s">
        <v>94</v>
      </c>
      <c r="AV9" s="15" t="s">
        <v>95</v>
      </c>
      <c r="AW9" s="15" t="s">
        <v>96</v>
      </c>
      <c r="AX9" s="15" t="s">
        <v>97</v>
      </c>
      <c r="AY9" s="15" t="s">
        <v>98</v>
      </c>
      <c r="AZ9" s="15" t="s">
        <v>99</v>
      </c>
      <c r="BA9" s="15" t="s">
        <v>100</v>
      </c>
      <c r="BB9" s="15" t="s">
        <v>101</v>
      </c>
      <c r="BC9" s="15" t="s">
        <v>102</v>
      </c>
      <c r="BD9" s="15" t="s">
        <v>103</v>
      </c>
    </row>
    <row r="10" spans="1:56" ht="11.25" customHeight="1">
      <c r="A10" s="16">
        <v>240473726000003</v>
      </c>
      <c r="B10" s="17" t="s">
        <v>105</v>
      </c>
      <c r="C10" s="18">
        <v>46076</v>
      </c>
      <c r="D10" s="19" t="s">
        <v>106</v>
      </c>
      <c r="E10" s="20" t="s">
        <v>26</v>
      </c>
      <c r="F10" s="21" t="s">
        <v>21</v>
      </c>
      <c r="G10" s="22">
        <v>46090</v>
      </c>
      <c r="H10" s="21" t="s">
        <v>21</v>
      </c>
      <c r="I10" s="33">
        <v>0</v>
      </c>
      <c r="J10" s="34" t="s">
        <v>31</v>
      </c>
      <c r="K10" s="33">
        <v>0</v>
      </c>
      <c r="L10" s="35">
        <f>IF(Formato!$C10&lt;&gt;"",MONTH(C10),"")</f>
        <v>2</v>
      </c>
      <c r="M10" s="36">
        <f>IF(Formato!$G10&lt;&gt;"",MONTH(G10),"")</f>
        <v>3</v>
      </c>
      <c r="N10" s="37" t="e">
        <f>IF(Formato!$C10&lt;&gt;"",MONTH(E10),"")</f>
        <v>#VALUE!</v>
      </c>
      <c r="O10" s="37">
        <f>IF(Formato!$G10&lt;&gt;"",MONTH(I10),"")</f>
        <v>1</v>
      </c>
      <c r="P10" s="38"/>
      <c r="Q10" s="38"/>
      <c r="R10" s="38"/>
      <c r="S10" s="38"/>
      <c r="T10" s="38"/>
      <c r="U10" s="38"/>
      <c r="V10" s="38"/>
      <c r="W10" s="38"/>
      <c r="X10" s="38"/>
      <c r="Y10" s="38"/>
      <c r="Z10" s="38"/>
      <c r="AA10" s="38"/>
      <c r="AB10" s="38"/>
      <c r="AC10" s="38"/>
      <c r="AD10" s="38"/>
      <c r="AE10" s="38"/>
      <c r="AF10" s="38"/>
      <c r="AG10" s="38"/>
      <c r="AH10" s="38"/>
      <c r="AI10" s="38"/>
      <c r="AJ10" s="38"/>
      <c r="AK10" s="38"/>
      <c r="AL10" s="38"/>
      <c r="AM10" s="38"/>
      <c r="AN10" s="38"/>
      <c r="AO10" s="38"/>
      <c r="AP10" s="38"/>
      <c r="AQ10" s="38"/>
      <c r="AR10" s="38"/>
      <c r="AS10" s="38"/>
      <c r="AT10" s="38"/>
      <c r="AU10" s="38"/>
      <c r="AV10" s="38"/>
      <c r="AW10" s="38"/>
      <c r="AX10" s="38"/>
      <c r="AY10" s="38"/>
      <c r="AZ10" s="38"/>
      <c r="BA10" s="38"/>
      <c r="BB10" s="38"/>
      <c r="BC10" s="38"/>
      <c r="BD10" s="38"/>
    </row>
    <row r="11" spans="1:56" ht="10.5" customHeight="1">
      <c r="A11" s="16">
        <v>240473726000004</v>
      </c>
      <c r="B11" s="17" t="s">
        <v>110</v>
      </c>
      <c r="C11" s="18">
        <v>46083</v>
      </c>
      <c r="D11" s="19" t="s">
        <v>107</v>
      </c>
      <c r="E11" s="20" t="s">
        <v>26</v>
      </c>
      <c r="F11" s="21" t="s">
        <v>23</v>
      </c>
      <c r="G11" s="22" t="s">
        <v>108</v>
      </c>
      <c r="H11" s="47" t="s">
        <v>23</v>
      </c>
      <c r="I11" s="33">
        <v>0</v>
      </c>
      <c r="J11" s="34" t="s">
        <v>31</v>
      </c>
      <c r="K11" s="33">
        <v>0</v>
      </c>
      <c r="L11" s="35">
        <f>IF(Formato!$C11&lt;&gt;"",MONTH(C11),"")</f>
        <v>3</v>
      </c>
      <c r="M11" s="39" t="e">
        <f>IF(Formato!$G11&lt;&gt;"",MONTH(G11),"")</f>
        <v>#VALUE!</v>
      </c>
      <c r="N11" s="37" t="e">
        <f>IF(Formato!$C11&lt;&gt;"",MONTH(E11),"")</f>
        <v>#VALUE!</v>
      </c>
      <c r="O11" s="37">
        <f>IF(Formato!$G11&lt;&gt;"",MONTH(I11),"")</f>
        <v>1</v>
      </c>
      <c r="P11" s="38"/>
      <c r="Q11" s="38"/>
      <c r="R11" s="38"/>
      <c r="S11" s="38"/>
      <c r="T11" s="38"/>
      <c r="U11" s="38"/>
      <c r="V11" s="38"/>
      <c r="W11" s="38"/>
      <c r="X11" s="38"/>
      <c r="Y11" s="38"/>
      <c r="Z11" s="38"/>
      <c r="AA11" s="38"/>
      <c r="AB11" s="38"/>
      <c r="AC11" s="38"/>
      <c r="AD11" s="38"/>
      <c r="AE11" s="38"/>
      <c r="AF11" s="38"/>
      <c r="AG11" s="38"/>
      <c r="AH11" s="38"/>
      <c r="AI11" s="38"/>
      <c r="AJ11" s="38"/>
      <c r="AK11" s="38"/>
      <c r="AL11" s="38"/>
      <c r="AM11" s="38"/>
      <c r="AN11" s="38"/>
      <c r="AO11" s="38"/>
      <c r="AP11" s="38"/>
      <c r="AQ11" s="38"/>
      <c r="AR11" s="38"/>
      <c r="AS11" s="38"/>
      <c r="AT11" s="38"/>
      <c r="AU11" s="38"/>
      <c r="AV11" s="38"/>
      <c r="AW11" s="38"/>
      <c r="AX11" s="38"/>
      <c r="AY11" s="38"/>
      <c r="AZ11" s="38"/>
      <c r="BA11" s="38"/>
      <c r="BB11" s="38"/>
      <c r="BC11" s="38"/>
      <c r="BD11" s="38"/>
    </row>
    <row r="12" spans="1:56" ht="11.25" customHeight="1">
      <c r="A12" s="16">
        <v>240473726000005</v>
      </c>
      <c r="B12" s="17" t="s">
        <v>109</v>
      </c>
      <c r="C12" s="58">
        <v>46085</v>
      </c>
      <c r="D12" s="46" t="s">
        <v>111</v>
      </c>
      <c r="E12" s="20" t="s">
        <v>26</v>
      </c>
      <c r="F12" s="21" t="s">
        <v>23</v>
      </c>
      <c r="G12" s="22" t="s">
        <v>108</v>
      </c>
      <c r="H12" s="47" t="s">
        <v>23</v>
      </c>
      <c r="I12" s="33">
        <v>0</v>
      </c>
      <c r="J12" s="34" t="s">
        <v>31</v>
      </c>
      <c r="K12" s="33">
        <v>0</v>
      </c>
      <c r="L12" s="35">
        <f>IF(Formato!$C12&lt;&gt;"",MONTH(C12),"")</f>
        <v>3</v>
      </c>
      <c r="M12" s="39" t="e">
        <f>IF(Formato!$G12&lt;&gt;"",MONTH(G12),"")</f>
        <v>#VALUE!</v>
      </c>
      <c r="N12" s="37" t="e">
        <f>IF(Formato!$C12&lt;&gt;"",MONTH(E12),"")</f>
        <v>#VALUE!</v>
      </c>
      <c r="O12" s="37">
        <f>IF(Formato!$G12&lt;&gt;"",MONTH(I12),"")</f>
        <v>1</v>
      </c>
      <c r="P12" s="38"/>
      <c r="Q12" s="38"/>
      <c r="R12" s="38"/>
      <c r="S12" s="38"/>
      <c r="T12" s="38"/>
      <c r="U12" s="38"/>
      <c r="V12" s="38"/>
      <c r="W12" s="38"/>
      <c r="X12" s="38"/>
      <c r="Y12" s="38"/>
      <c r="Z12" s="38"/>
      <c r="AA12" s="38"/>
      <c r="AB12" s="38"/>
      <c r="AC12" s="38"/>
      <c r="AD12" s="38"/>
      <c r="AE12" s="38"/>
      <c r="AF12" s="38"/>
      <c r="AG12" s="38"/>
      <c r="AH12" s="38"/>
      <c r="AI12" s="38"/>
      <c r="AJ12" s="38"/>
      <c r="AK12" s="38"/>
      <c r="AL12" s="38"/>
      <c r="AM12" s="38"/>
      <c r="AN12" s="38"/>
      <c r="AO12" s="38"/>
      <c r="AP12" s="38"/>
      <c r="AQ12" s="38"/>
      <c r="AR12" s="38"/>
      <c r="AS12" s="38"/>
      <c r="AT12" s="38"/>
      <c r="AU12" s="38"/>
      <c r="AV12" s="38"/>
      <c r="AW12" s="38"/>
      <c r="AX12" s="38"/>
      <c r="AY12" s="38"/>
      <c r="AZ12" s="38"/>
      <c r="BA12" s="38"/>
      <c r="BB12" s="38"/>
      <c r="BC12" s="38"/>
      <c r="BD12" s="38"/>
    </row>
    <row r="13" spans="1:56" ht="12" customHeight="1">
      <c r="A13" s="16">
        <v>240473726000006</v>
      </c>
      <c r="B13" s="17" t="s">
        <v>112</v>
      </c>
      <c r="C13" s="18">
        <v>46086</v>
      </c>
      <c r="D13" s="19" t="s">
        <v>113</v>
      </c>
      <c r="E13" s="20" t="s">
        <v>26</v>
      </c>
      <c r="F13" s="21" t="s">
        <v>23</v>
      </c>
      <c r="G13" s="22" t="s">
        <v>108</v>
      </c>
      <c r="H13" s="47" t="s">
        <v>23</v>
      </c>
      <c r="I13" s="33">
        <v>0</v>
      </c>
      <c r="J13" s="34" t="s">
        <v>31</v>
      </c>
      <c r="K13" s="33">
        <v>0</v>
      </c>
      <c r="L13" s="35">
        <f>IF(Formato!$C13&lt;&gt;"",MONTH(C13),"")</f>
        <v>3</v>
      </c>
      <c r="M13" s="36" t="e">
        <f>IF(Formato!$G13&lt;&gt;"",MONTH(G13),"")</f>
        <v>#VALUE!</v>
      </c>
      <c r="N13" s="37" t="e">
        <f>IF(Formato!$C13&lt;&gt;"",MONTH(E13),"")</f>
        <v>#VALUE!</v>
      </c>
      <c r="O13" s="37">
        <f>IF(Formato!$G13&lt;&gt;"",MONTH(I13),"")</f>
        <v>1</v>
      </c>
      <c r="P13" s="38"/>
      <c r="Q13" s="38"/>
      <c r="R13" s="38"/>
      <c r="S13" s="38"/>
      <c r="T13" s="38"/>
      <c r="U13" s="38"/>
      <c r="V13" s="38"/>
      <c r="W13" s="38"/>
      <c r="X13" s="38"/>
      <c r="Y13" s="38"/>
      <c r="Z13" s="38"/>
      <c r="AA13" s="38"/>
      <c r="AB13" s="38"/>
      <c r="AC13" s="38"/>
      <c r="AD13" s="38"/>
      <c r="AE13" s="38"/>
      <c r="AF13" s="38"/>
      <c r="AG13" s="38"/>
      <c r="AH13" s="38"/>
      <c r="AI13" s="38"/>
      <c r="AJ13" s="38"/>
      <c r="AK13" s="38"/>
      <c r="AL13" s="38"/>
      <c r="AM13" s="38"/>
      <c r="AN13" s="38"/>
      <c r="AO13" s="38"/>
      <c r="AP13" s="38"/>
      <c r="AQ13" s="38"/>
      <c r="AR13" s="38"/>
      <c r="AS13" s="38"/>
      <c r="AT13" s="38"/>
      <c r="AU13" s="38"/>
      <c r="AV13" s="38"/>
      <c r="AW13" s="38"/>
      <c r="AX13" s="38"/>
      <c r="AY13" s="38"/>
      <c r="AZ13" s="38"/>
      <c r="BA13" s="38"/>
      <c r="BB13" s="38"/>
      <c r="BC13" s="38"/>
      <c r="BD13" s="38"/>
    </row>
    <row r="14" spans="1:56">
      <c r="A14" s="16"/>
      <c r="B14" s="17"/>
      <c r="C14" s="18"/>
      <c r="D14" s="23"/>
      <c r="E14" s="20"/>
      <c r="F14" s="21"/>
      <c r="G14" s="22"/>
      <c r="H14" s="24"/>
      <c r="I14" s="33"/>
      <c r="J14" s="34"/>
      <c r="K14" s="33"/>
      <c r="L14" s="35" t="str">
        <f>IF(Formato!$C14&lt;&gt;"",MONTH(C14),"")</f>
        <v/>
      </c>
      <c r="M14" s="36" t="str">
        <f>IF(Formato!$G14&lt;&gt;"",MONTH(G14),"")</f>
        <v/>
      </c>
      <c r="N14" s="37" t="str">
        <f>IF(Formato!$C14&lt;&gt;"",MONTH(E14),"")</f>
        <v/>
      </c>
      <c r="O14" s="37" t="str">
        <f>IF(Formato!$G14&lt;&gt;"",MONTH(I14),"")</f>
        <v/>
      </c>
      <c r="P14" s="38"/>
      <c r="Q14" s="38"/>
      <c r="R14" s="38"/>
      <c r="S14" s="38"/>
      <c r="T14" s="38"/>
      <c r="U14" s="38"/>
      <c r="V14" s="38"/>
      <c r="W14" s="38"/>
      <c r="X14" s="38"/>
      <c r="Y14" s="38"/>
      <c r="Z14" s="38"/>
      <c r="AA14" s="38"/>
      <c r="AB14" s="38"/>
      <c r="AC14" s="38"/>
      <c r="AD14" s="38"/>
      <c r="AE14" s="38"/>
      <c r="AF14" s="38"/>
      <c r="AG14" s="38"/>
      <c r="AH14" s="38"/>
      <c r="AI14" s="38"/>
      <c r="AJ14" s="38"/>
      <c r="AK14" s="38"/>
      <c r="AL14" s="38"/>
      <c r="AM14" s="38"/>
      <c r="AN14" s="38"/>
      <c r="AO14" s="38"/>
      <c r="AP14" s="38"/>
      <c r="AQ14" s="38"/>
      <c r="AR14" s="38"/>
      <c r="AS14" s="38"/>
      <c r="AT14" s="38"/>
      <c r="AU14" s="38"/>
      <c r="AV14" s="38"/>
      <c r="AW14" s="38"/>
      <c r="AX14" s="38"/>
      <c r="AY14" s="38"/>
      <c r="AZ14" s="38"/>
      <c r="BA14" s="38"/>
      <c r="BB14" s="38"/>
      <c r="BC14" s="38"/>
      <c r="BD14" s="38"/>
    </row>
    <row r="15" spans="1:56">
      <c r="A15" s="16"/>
      <c r="B15" s="17"/>
      <c r="C15" s="18"/>
      <c r="D15" s="23"/>
      <c r="E15" s="20"/>
      <c r="F15" s="21"/>
      <c r="G15" s="22"/>
      <c r="H15" s="24"/>
      <c r="I15" s="33"/>
      <c r="J15" s="34"/>
      <c r="K15" s="33"/>
      <c r="L15" s="35" t="str">
        <f>IF(Formato!$C15&lt;&gt;"",MONTH(C15),"")</f>
        <v/>
      </c>
      <c r="M15" s="36" t="str">
        <f>IF(Formato!$G15&lt;&gt;"",MONTH(G15),"")</f>
        <v/>
      </c>
      <c r="N15" s="37" t="str">
        <f>IF(Formato!$C15&lt;&gt;"",MONTH(E15),"")</f>
        <v/>
      </c>
      <c r="O15" s="37" t="str">
        <f>IF(Formato!$G15&lt;&gt;"",MONTH(I15),"")</f>
        <v/>
      </c>
      <c r="P15" s="38"/>
      <c r="Q15" s="38"/>
      <c r="R15" s="38"/>
      <c r="S15" s="38"/>
      <c r="T15" s="38"/>
      <c r="U15" s="38"/>
      <c r="V15" s="38"/>
      <c r="W15" s="38"/>
      <c r="X15" s="38"/>
      <c r="Y15" s="38"/>
      <c r="Z15" s="38"/>
      <c r="AA15" s="38"/>
      <c r="AB15" s="38"/>
      <c r="AC15" s="38"/>
      <c r="AD15" s="38"/>
      <c r="AE15" s="38"/>
      <c r="AF15" s="38"/>
      <c r="AG15" s="38"/>
      <c r="AH15" s="38"/>
      <c r="AI15" s="38"/>
      <c r="AJ15" s="38"/>
      <c r="AK15" s="38"/>
      <c r="AL15" s="38"/>
      <c r="AM15" s="38"/>
      <c r="AN15" s="38"/>
      <c r="AO15" s="38"/>
      <c r="AP15" s="38"/>
      <c r="AQ15" s="38"/>
      <c r="AR15" s="38"/>
      <c r="AS15" s="38"/>
      <c r="AT15" s="38"/>
      <c r="AU15" s="38"/>
      <c r="AV15" s="38"/>
      <c r="AW15" s="38"/>
      <c r="AX15" s="38"/>
      <c r="AY15" s="38"/>
      <c r="AZ15" s="38"/>
      <c r="BA15" s="38"/>
      <c r="BB15" s="38"/>
      <c r="BC15" s="38"/>
      <c r="BD15" s="38"/>
    </row>
    <row r="16" spans="1:56">
      <c r="A16" s="16"/>
      <c r="B16" s="17"/>
      <c r="C16" s="18"/>
      <c r="D16" s="23"/>
      <c r="E16" s="25"/>
      <c r="F16" s="21"/>
      <c r="G16" s="22"/>
      <c r="H16" s="21"/>
      <c r="I16" s="33"/>
      <c r="J16" s="34"/>
      <c r="K16" s="33"/>
      <c r="L16" s="35" t="str">
        <f>IF(Formato!$C16&lt;&gt;"",MONTH(C16),"")</f>
        <v/>
      </c>
      <c r="M16" s="39" t="str">
        <f>IF(Formato!$G16&lt;&gt;"",MONTH(G16),"")</f>
        <v/>
      </c>
      <c r="N16" s="37" t="str">
        <f>IF(Formato!$C16&lt;&gt;"",MONTH(E16),"")</f>
        <v/>
      </c>
      <c r="O16" s="37" t="str">
        <f>IF(Formato!$G16&lt;&gt;"",MONTH(I16),"")</f>
        <v/>
      </c>
      <c r="P16" s="38"/>
      <c r="Q16" s="38"/>
      <c r="R16" s="38"/>
      <c r="S16" s="38"/>
      <c r="T16" s="38"/>
      <c r="U16" s="38"/>
      <c r="V16" s="38"/>
      <c r="W16" s="38"/>
      <c r="X16" s="38"/>
      <c r="Y16" s="38"/>
      <c r="Z16" s="38"/>
      <c r="AA16" s="38"/>
      <c r="AB16" s="38"/>
      <c r="AC16" s="38"/>
      <c r="AD16" s="38"/>
      <c r="AE16" s="38"/>
      <c r="AF16" s="38"/>
      <c r="AG16" s="38"/>
      <c r="AH16" s="38"/>
      <c r="AI16" s="38"/>
      <c r="AJ16" s="38"/>
      <c r="AK16" s="38"/>
      <c r="AL16" s="38"/>
      <c r="AM16" s="38"/>
      <c r="AN16" s="38"/>
      <c r="AO16" s="38"/>
      <c r="AP16" s="38"/>
      <c r="AQ16" s="38"/>
      <c r="AR16" s="38"/>
      <c r="AS16" s="38"/>
      <c r="AT16" s="38"/>
      <c r="AU16" s="38"/>
      <c r="AV16" s="38"/>
      <c r="AW16" s="38"/>
      <c r="AX16" s="38"/>
      <c r="AY16" s="38"/>
      <c r="AZ16" s="38"/>
      <c r="BA16" s="38"/>
      <c r="BB16" s="38"/>
      <c r="BC16" s="38"/>
      <c r="BD16" s="38"/>
    </row>
    <row r="17" spans="1:56">
      <c r="A17" s="16"/>
      <c r="B17" s="17"/>
      <c r="C17" s="18"/>
      <c r="D17" s="23"/>
      <c r="E17" s="20"/>
      <c r="F17" s="21"/>
      <c r="G17" s="22"/>
      <c r="H17" s="21"/>
      <c r="I17" s="33"/>
      <c r="J17" s="34"/>
      <c r="K17" s="33"/>
      <c r="L17" s="35" t="str">
        <f>IF(Formato!$C17&lt;&gt;"",MONTH(C17),"")</f>
        <v/>
      </c>
      <c r="M17" s="39" t="str">
        <f>IF(Formato!$G17&lt;&gt;"",MONTH(G17),"")</f>
        <v/>
      </c>
      <c r="N17" s="37" t="str">
        <f>IF(Formato!$C17&lt;&gt;"",MONTH(E17),"")</f>
        <v/>
      </c>
      <c r="O17" s="37" t="str">
        <f>IF(Formato!$G17&lt;&gt;"",MONTH(I17),"")</f>
        <v/>
      </c>
      <c r="P17" s="38"/>
      <c r="Q17" s="38"/>
      <c r="R17" s="38"/>
      <c r="S17" s="38"/>
      <c r="T17" s="38"/>
      <c r="U17" s="38"/>
      <c r="V17" s="38"/>
      <c r="W17" s="38"/>
      <c r="X17" s="38"/>
      <c r="Y17" s="38"/>
      <c r="Z17" s="38"/>
      <c r="AA17" s="38"/>
      <c r="AB17" s="38"/>
      <c r="AC17" s="38"/>
      <c r="AD17" s="38"/>
      <c r="AE17" s="38"/>
      <c r="AF17" s="38"/>
      <c r="AG17" s="38"/>
      <c r="AH17" s="38"/>
      <c r="AI17" s="38"/>
      <c r="AJ17" s="38"/>
      <c r="AK17" s="38"/>
      <c r="AL17" s="38"/>
      <c r="AM17" s="38"/>
      <c r="AN17" s="38"/>
      <c r="AO17" s="38"/>
      <c r="AP17" s="38"/>
      <c r="AQ17" s="38"/>
      <c r="AR17" s="38"/>
      <c r="AS17" s="38"/>
      <c r="AT17" s="38"/>
      <c r="AU17" s="38"/>
      <c r="AV17" s="38"/>
      <c r="AW17" s="38"/>
      <c r="AX17" s="38"/>
      <c r="AY17" s="38"/>
      <c r="AZ17" s="38"/>
      <c r="BA17" s="38"/>
      <c r="BB17" s="38"/>
      <c r="BC17" s="38"/>
      <c r="BD17" s="38"/>
    </row>
    <row r="18" spans="1:56">
      <c r="A18" s="16"/>
      <c r="B18" s="17"/>
      <c r="C18" s="18"/>
      <c r="D18" s="23"/>
      <c r="E18" s="20"/>
      <c r="F18" s="21"/>
      <c r="G18" s="22"/>
      <c r="H18" s="21"/>
      <c r="I18" s="33"/>
      <c r="J18" s="34"/>
      <c r="K18" s="33"/>
      <c r="L18" s="35" t="str">
        <f>IF(Formato!$C18&lt;&gt;"",MONTH(C18),"")</f>
        <v/>
      </c>
      <c r="M18" s="39" t="str">
        <f>IF(Formato!$G18&lt;&gt;"",MONTH(G18),"")</f>
        <v/>
      </c>
      <c r="N18" s="37" t="str">
        <f>IF(Formato!$C18&lt;&gt;"",MONTH(E18),"")</f>
        <v/>
      </c>
      <c r="O18" s="37" t="str">
        <f>IF(Formato!$G18&lt;&gt;"",MONTH(I18),"")</f>
        <v/>
      </c>
      <c r="P18" s="38"/>
      <c r="Q18" s="38"/>
      <c r="R18" s="38"/>
      <c r="S18" s="38"/>
      <c r="T18" s="38"/>
      <c r="U18" s="38"/>
      <c r="V18" s="38"/>
      <c r="W18" s="38"/>
      <c r="X18" s="38"/>
      <c r="Y18" s="38"/>
      <c r="Z18" s="38"/>
      <c r="AA18" s="38"/>
      <c r="AB18" s="38"/>
      <c r="AC18" s="38"/>
      <c r="AD18" s="38"/>
      <c r="AE18" s="38"/>
      <c r="AF18" s="38"/>
      <c r="AG18" s="38"/>
      <c r="AH18" s="38"/>
      <c r="AI18" s="38"/>
      <c r="AJ18" s="38"/>
      <c r="AK18" s="38"/>
      <c r="AL18" s="38"/>
      <c r="AM18" s="38"/>
      <c r="AN18" s="38"/>
      <c r="AO18" s="38"/>
      <c r="AP18" s="38"/>
      <c r="AQ18" s="38"/>
      <c r="AR18" s="38"/>
      <c r="AS18" s="38"/>
      <c r="AT18" s="38"/>
      <c r="AU18" s="38"/>
      <c r="AV18" s="38"/>
      <c r="AW18" s="38"/>
      <c r="AX18" s="38"/>
      <c r="AY18" s="38"/>
      <c r="AZ18" s="38"/>
      <c r="BA18" s="38"/>
      <c r="BB18" s="38"/>
      <c r="BC18" s="38"/>
      <c r="BD18" s="38"/>
    </row>
    <row r="19" spans="1:56">
      <c r="A19" s="16"/>
      <c r="B19" s="17"/>
      <c r="C19" s="18"/>
      <c r="D19" s="23"/>
      <c r="E19" s="20"/>
      <c r="F19" s="21"/>
      <c r="G19" s="22"/>
      <c r="H19" s="21"/>
      <c r="I19" s="33"/>
      <c r="J19" s="34"/>
      <c r="K19" s="33"/>
      <c r="L19" s="35" t="str">
        <f>IF(Formato!$C19&lt;&gt;"",MONTH(C19),"")</f>
        <v/>
      </c>
      <c r="M19" s="39" t="str">
        <f>IF(Formato!$G19&lt;&gt;"",MONTH(G19),"")</f>
        <v/>
      </c>
      <c r="N19" s="37" t="str">
        <f>IF(Formato!$C19&lt;&gt;"",MONTH(E19),"")</f>
        <v/>
      </c>
      <c r="O19" s="37" t="str">
        <f>IF(Formato!$G19&lt;&gt;"",MONTH(I19),"")</f>
        <v/>
      </c>
      <c r="P19" s="38"/>
      <c r="Q19" s="38"/>
      <c r="R19" s="38"/>
      <c r="S19" s="38"/>
      <c r="T19" s="38"/>
      <c r="U19" s="38"/>
      <c r="V19" s="38"/>
      <c r="W19" s="38"/>
      <c r="X19" s="38"/>
      <c r="Y19" s="38"/>
      <c r="Z19" s="38"/>
      <c r="AA19" s="38"/>
      <c r="AB19" s="38"/>
      <c r="AC19" s="38"/>
      <c r="AD19" s="38"/>
      <c r="AE19" s="38"/>
      <c r="AF19" s="38"/>
      <c r="AG19" s="38"/>
      <c r="AH19" s="38"/>
      <c r="AI19" s="38"/>
      <c r="AJ19" s="38"/>
      <c r="AK19" s="38"/>
      <c r="AL19" s="38"/>
      <c r="AM19" s="38"/>
      <c r="AN19" s="38"/>
      <c r="AO19" s="38"/>
      <c r="AP19" s="38"/>
      <c r="AQ19" s="38"/>
      <c r="AR19" s="38"/>
      <c r="AS19" s="38"/>
      <c r="AT19" s="38"/>
      <c r="AU19" s="38"/>
      <c r="AV19" s="38"/>
      <c r="AW19" s="38"/>
      <c r="AX19" s="38"/>
      <c r="AY19" s="38"/>
      <c r="AZ19" s="38"/>
      <c r="BA19" s="38"/>
      <c r="BB19" s="38"/>
      <c r="BC19" s="38"/>
      <c r="BD19" s="38"/>
    </row>
    <row r="20" spans="1:56">
      <c r="A20" s="16"/>
      <c r="B20" s="17"/>
      <c r="C20" s="18"/>
      <c r="D20" s="23"/>
      <c r="E20" s="20"/>
      <c r="F20" s="21"/>
      <c r="G20" s="22"/>
      <c r="H20" s="21"/>
      <c r="I20" s="33"/>
      <c r="J20" s="34"/>
      <c r="K20" s="33"/>
      <c r="L20" s="35" t="str">
        <f>IF(Formato!$C20&lt;&gt;"",MONTH(C20),"")</f>
        <v/>
      </c>
      <c r="M20" s="39" t="str">
        <f>IF(Formato!$G20&lt;&gt;"",MONTH(G20),"")</f>
        <v/>
      </c>
      <c r="N20" s="37" t="str">
        <f>IF(Formato!$C20&lt;&gt;"",MONTH(E20),"")</f>
        <v/>
      </c>
      <c r="O20" s="37" t="str">
        <f>IF(Formato!$G20&lt;&gt;"",MONTH(I20),"")</f>
        <v/>
      </c>
      <c r="P20" s="38"/>
      <c r="Q20" s="38"/>
      <c r="R20" s="38"/>
      <c r="S20" s="38"/>
      <c r="T20" s="38"/>
      <c r="U20" s="38"/>
      <c r="V20" s="38"/>
      <c r="W20" s="38"/>
      <c r="X20" s="38"/>
      <c r="Y20" s="38"/>
      <c r="Z20" s="38"/>
      <c r="AA20" s="38"/>
      <c r="AB20" s="38"/>
      <c r="AC20" s="38"/>
      <c r="AD20" s="38"/>
      <c r="AE20" s="38"/>
      <c r="AF20" s="38"/>
      <c r="AG20" s="38"/>
      <c r="AH20" s="38"/>
      <c r="AI20" s="38"/>
      <c r="AJ20" s="38"/>
      <c r="AK20" s="38"/>
      <c r="AL20" s="38"/>
      <c r="AM20" s="38"/>
      <c r="AN20" s="38"/>
      <c r="AO20" s="38"/>
      <c r="AP20" s="38"/>
      <c r="AQ20" s="38"/>
      <c r="AR20" s="38"/>
      <c r="AS20" s="38"/>
      <c r="AT20" s="38"/>
      <c r="AU20" s="38"/>
      <c r="AV20" s="38"/>
      <c r="AW20" s="38"/>
      <c r="AX20" s="38"/>
      <c r="AY20" s="38"/>
      <c r="AZ20" s="38"/>
      <c r="BA20" s="38"/>
      <c r="BB20" s="38"/>
      <c r="BC20" s="38"/>
      <c r="BD20" s="38"/>
    </row>
    <row r="21" spans="1:56">
      <c r="A21" s="16"/>
      <c r="B21" s="17"/>
      <c r="C21" s="18"/>
      <c r="D21" s="23"/>
      <c r="E21" s="20"/>
      <c r="F21" s="21"/>
      <c r="G21" s="22"/>
      <c r="H21" s="21"/>
      <c r="I21" s="33"/>
      <c r="J21" s="34"/>
      <c r="K21" s="33"/>
      <c r="L21" s="35" t="str">
        <f>IF(Formato!$C21&lt;&gt;"",MONTH(C21),"")</f>
        <v/>
      </c>
      <c r="M21" s="39" t="str">
        <f>IF(Formato!$G21&lt;&gt;"",MONTH(G21),"")</f>
        <v/>
      </c>
      <c r="N21" s="37" t="str">
        <f>IF(Formato!$C21&lt;&gt;"",MONTH(E21),"")</f>
        <v/>
      </c>
      <c r="O21" s="37" t="str">
        <f>IF(Formato!$G21&lt;&gt;"",MONTH(I21),"")</f>
        <v/>
      </c>
      <c r="P21" s="38"/>
      <c r="Q21" s="38"/>
      <c r="R21" s="38"/>
      <c r="S21" s="38"/>
      <c r="T21" s="38"/>
      <c r="U21" s="38"/>
      <c r="V21" s="38"/>
      <c r="W21" s="38"/>
      <c r="X21" s="38"/>
      <c r="Y21" s="38"/>
      <c r="Z21" s="38"/>
      <c r="AA21" s="38"/>
      <c r="AB21" s="38"/>
      <c r="AC21" s="38"/>
      <c r="AD21" s="38"/>
      <c r="AE21" s="38"/>
      <c r="AF21" s="38"/>
      <c r="AG21" s="38"/>
      <c r="AH21" s="38"/>
      <c r="AI21" s="38"/>
      <c r="AJ21" s="38"/>
      <c r="AK21" s="38"/>
      <c r="AL21" s="38"/>
      <c r="AM21" s="38"/>
      <c r="AN21" s="38"/>
      <c r="AO21" s="38"/>
      <c r="AP21" s="38"/>
      <c r="AQ21" s="38"/>
      <c r="AR21" s="38"/>
      <c r="AS21" s="38"/>
      <c r="AT21" s="38"/>
      <c r="AU21" s="38"/>
      <c r="AV21" s="38"/>
      <c r="AW21" s="38"/>
      <c r="AX21" s="38"/>
      <c r="AY21" s="38"/>
      <c r="AZ21" s="38"/>
      <c r="BA21" s="38"/>
      <c r="BB21" s="38"/>
      <c r="BC21" s="38"/>
      <c r="BD21" s="38"/>
    </row>
    <row r="22" spans="1:56">
      <c r="A22" s="16"/>
      <c r="B22" s="17"/>
      <c r="C22" s="18"/>
      <c r="D22" s="23"/>
      <c r="E22" s="20"/>
      <c r="F22" s="21"/>
      <c r="G22" s="22"/>
      <c r="H22" s="21"/>
      <c r="I22" s="33"/>
      <c r="J22" s="34"/>
      <c r="K22" s="33"/>
      <c r="L22" s="35" t="str">
        <f>IF(Formato!$C22&lt;&gt;"",MONTH(C22),"")</f>
        <v/>
      </c>
      <c r="M22" s="39" t="str">
        <f>IF(Formato!$G22&lt;&gt;"",MONTH(G22),"")</f>
        <v/>
      </c>
      <c r="N22" s="37" t="str">
        <f>IF(Formato!$C22&lt;&gt;"",MONTH(E22),"")</f>
        <v/>
      </c>
      <c r="O22" s="37" t="str">
        <f>IF(Formato!$G22&lt;&gt;"",MONTH(I22),"")</f>
        <v/>
      </c>
      <c r="P22" s="38"/>
      <c r="Q22" s="38"/>
      <c r="R22" s="38"/>
      <c r="S22" s="38"/>
      <c r="T22" s="38"/>
      <c r="U22" s="38"/>
      <c r="V22" s="38"/>
      <c r="W22" s="38"/>
      <c r="X22" s="38"/>
      <c r="Y22" s="38"/>
      <c r="Z22" s="38"/>
      <c r="AA22" s="38"/>
      <c r="AB22" s="38"/>
      <c r="AC22" s="38"/>
      <c r="AD22" s="38"/>
      <c r="AE22" s="38"/>
      <c r="AF22" s="38"/>
      <c r="AG22" s="38"/>
      <c r="AH22" s="38"/>
      <c r="AI22" s="38"/>
      <c r="AJ22" s="38"/>
      <c r="AK22" s="38"/>
      <c r="AL22" s="38"/>
      <c r="AM22" s="38"/>
      <c r="AN22" s="38"/>
      <c r="AO22" s="38"/>
      <c r="AP22" s="38"/>
      <c r="AQ22" s="38"/>
      <c r="AR22" s="38"/>
      <c r="AS22" s="38"/>
      <c r="AT22" s="38"/>
      <c r="AU22" s="38"/>
      <c r="AV22" s="38"/>
      <c r="AW22" s="38"/>
      <c r="AX22" s="38"/>
      <c r="AY22" s="38"/>
      <c r="AZ22" s="38"/>
      <c r="BA22" s="38"/>
      <c r="BB22" s="38"/>
      <c r="BC22" s="38"/>
      <c r="BD22" s="38"/>
    </row>
    <row r="23" spans="1:56">
      <c r="A23" s="16"/>
      <c r="B23" s="17"/>
      <c r="C23" s="18"/>
      <c r="D23" s="23"/>
      <c r="E23" s="20"/>
      <c r="F23" s="21"/>
      <c r="G23" s="22"/>
      <c r="H23" s="21"/>
      <c r="I23" s="33"/>
      <c r="J23" s="34"/>
      <c r="K23" s="33"/>
      <c r="L23" s="35" t="str">
        <f>IF(Formato!$C23&lt;&gt;"",MONTH(C23),"")</f>
        <v/>
      </c>
      <c r="M23" s="39" t="str">
        <f>IF(Formato!$G23&lt;&gt;"",MONTH(G23),"")</f>
        <v/>
      </c>
      <c r="N23" s="37" t="str">
        <f>IF(Formato!$C23&lt;&gt;"",MONTH(E23),"")</f>
        <v/>
      </c>
      <c r="O23" s="37" t="str">
        <f>IF(Formato!$G23&lt;&gt;"",MONTH(I23),"")</f>
        <v/>
      </c>
      <c r="P23" s="38"/>
      <c r="Q23" s="38"/>
      <c r="R23" s="38"/>
      <c r="S23" s="38"/>
      <c r="T23" s="38"/>
      <c r="U23" s="38"/>
      <c r="V23" s="38"/>
      <c r="W23" s="38"/>
      <c r="X23" s="38"/>
      <c r="Y23" s="38"/>
      <c r="Z23" s="38"/>
      <c r="AA23" s="38"/>
      <c r="AB23" s="38"/>
      <c r="AC23" s="38"/>
      <c r="AD23" s="38"/>
      <c r="AE23" s="38"/>
      <c r="AF23" s="38"/>
      <c r="AG23" s="38"/>
      <c r="AH23" s="38"/>
      <c r="AI23" s="38"/>
      <c r="AJ23" s="38"/>
      <c r="AK23" s="38"/>
      <c r="AL23" s="38"/>
      <c r="AM23" s="38"/>
      <c r="AN23" s="38"/>
      <c r="AO23" s="38"/>
      <c r="AP23" s="38"/>
      <c r="AQ23" s="38"/>
      <c r="AR23" s="38"/>
      <c r="AS23" s="38"/>
      <c r="AT23" s="38"/>
      <c r="AU23" s="38"/>
      <c r="AV23" s="38"/>
      <c r="AW23" s="38"/>
      <c r="AX23" s="38"/>
      <c r="AY23" s="38"/>
      <c r="AZ23" s="38"/>
      <c r="BA23" s="38"/>
      <c r="BB23" s="38"/>
      <c r="BC23" s="38"/>
      <c r="BD23" s="38"/>
    </row>
    <row r="24" spans="1:56">
      <c r="A24" s="16"/>
      <c r="B24" s="17"/>
      <c r="C24" s="18"/>
      <c r="D24" s="23"/>
      <c r="E24" s="20"/>
      <c r="F24" s="21"/>
      <c r="G24" s="22"/>
      <c r="H24" s="21"/>
      <c r="I24" s="33"/>
      <c r="J24" s="34"/>
      <c r="K24" s="33"/>
      <c r="L24" s="35" t="str">
        <f>IF(Formato!$C24&lt;&gt;"",MONTH(C24),"")</f>
        <v/>
      </c>
      <c r="M24" s="39" t="str">
        <f>IF(Formato!$G24&lt;&gt;"",MONTH(G24),"")</f>
        <v/>
      </c>
      <c r="N24" s="37" t="str">
        <f>IF(Formato!$C24&lt;&gt;"",MONTH(E24),"")</f>
        <v/>
      </c>
      <c r="O24" s="37" t="str">
        <f>IF(Formato!$G24&lt;&gt;"",MONTH(I24),"")</f>
        <v/>
      </c>
      <c r="P24" s="38"/>
      <c r="Q24" s="38"/>
      <c r="R24" s="38"/>
      <c r="S24" s="38"/>
      <c r="T24" s="38"/>
      <c r="U24" s="38"/>
      <c r="V24" s="38"/>
      <c r="W24" s="38"/>
      <c r="X24" s="38"/>
      <c r="Y24" s="38"/>
      <c r="Z24" s="38"/>
      <c r="AA24" s="38"/>
      <c r="AB24" s="38"/>
      <c r="AC24" s="38"/>
      <c r="AD24" s="38"/>
      <c r="AE24" s="38"/>
      <c r="AF24" s="38"/>
      <c r="AG24" s="38"/>
      <c r="AH24" s="38"/>
      <c r="AI24" s="38"/>
      <c r="AJ24" s="38"/>
      <c r="AK24" s="38"/>
      <c r="AL24" s="38"/>
      <c r="AM24" s="38"/>
      <c r="AN24" s="38"/>
      <c r="AO24" s="38"/>
      <c r="AP24" s="38"/>
      <c r="AQ24" s="38"/>
      <c r="AR24" s="38"/>
      <c r="AS24" s="38"/>
      <c r="AT24" s="38"/>
      <c r="AU24" s="38"/>
      <c r="AV24" s="38"/>
      <c r="AW24" s="38"/>
      <c r="AX24" s="38"/>
      <c r="AY24" s="38"/>
      <c r="AZ24" s="38"/>
      <c r="BA24" s="38"/>
      <c r="BB24" s="38"/>
      <c r="BC24" s="38"/>
      <c r="BD24" s="38"/>
    </row>
    <row r="25" spans="1:56">
      <c r="A25" s="16"/>
      <c r="B25" s="17"/>
      <c r="C25" s="18"/>
      <c r="D25" s="23"/>
      <c r="E25" s="20"/>
      <c r="F25" s="21"/>
      <c r="G25" s="22"/>
      <c r="H25" s="24"/>
      <c r="I25" s="33"/>
      <c r="J25" s="34"/>
      <c r="K25" s="33"/>
      <c r="L25" s="35" t="str">
        <f>IF(Formato!$C25&lt;&gt;"",MONTH(C25),"")</f>
        <v/>
      </c>
      <c r="M25" s="39" t="str">
        <f>IF(Formato!$G25&lt;&gt;"",MONTH(G25),"")</f>
        <v/>
      </c>
      <c r="N25" s="37" t="str">
        <f>IF(Formato!$C25&lt;&gt;"",MONTH(E25),"")</f>
        <v/>
      </c>
      <c r="O25" s="37" t="str">
        <f>IF(Formato!$G25&lt;&gt;"",MONTH(I25),"")</f>
        <v/>
      </c>
      <c r="P25" s="38"/>
      <c r="Q25" s="38"/>
      <c r="R25" s="38"/>
      <c r="S25" s="38"/>
      <c r="T25" s="38"/>
      <c r="U25" s="38"/>
      <c r="V25" s="38"/>
      <c r="W25" s="38"/>
      <c r="X25" s="38"/>
      <c r="Y25" s="38"/>
      <c r="Z25" s="38"/>
      <c r="AA25" s="38"/>
      <c r="AB25" s="38"/>
      <c r="AC25" s="38"/>
      <c r="AD25" s="38"/>
      <c r="AE25" s="38"/>
      <c r="AF25" s="38"/>
      <c r="AG25" s="38"/>
      <c r="AH25" s="38"/>
      <c r="AI25" s="38"/>
      <c r="AJ25" s="38"/>
      <c r="AK25" s="38"/>
      <c r="AL25" s="38"/>
      <c r="AM25" s="38"/>
      <c r="AN25" s="38"/>
      <c r="AO25" s="38"/>
      <c r="AP25" s="38"/>
      <c r="AQ25" s="38"/>
      <c r="AR25" s="38"/>
      <c r="AS25" s="38"/>
      <c r="AT25" s="38"/>
      <c r="AU25" s="38"/>
      <c r="AV25" s="38"/>
      <c r="AW25" s="38"/>
      <c r="AX25" s="38"/>
      <c r="AY25" s="38"/>
      <c r="AZ25" s="38"/>
      <c r="BA25" s="38"/>
      <c r="BB25" s="38"/>
      <c r="BC25" s="38"/>
      <c r="BD25" s="38"/>
    </row>
    <row r="26" spans="1:56">
      <c r="A26" s="16"/>
      <c r="B26" s="17"/>
      <c r="C26" s="18"/>
      <c r="D26" s="23"/>
      <c r="E26" s="20"/>
      <c r="F26" s="21"/>
      <c r="G26" s="22"/>
      <c r="H26" s="21"/>
      <c r="I26" s="33"/>
      <c r="J26" s="34"/>
      <c r="K26" s="33"/>
      <c r="L26" s="35" t="str">
        <f>IF(Formato!$C26&lt;&gt;"",MONTH(C26),"")</f>
        <v/>
      </c>
      <c r="M26" s="36" t="str">
        <f>IF(Formato!$G26&lt;&gt;"",MONTH(G26),"")</f>
        <v/>
      </c>
      <c r="N26" s="37" t="str">
        <f>IF(Formato!$C26&lt;&gt;"",MONTH(E26),"")</f>
        <v/>
      </c>
      <c r="O26" s="37" t="str">
        <f>IF(Formato!$G26&lt;&gt;"",MONTH(I26),"")</f>
        <v/>
      </c>
      <c r="P26" s="38"/>
      <c r="Q26" s="38"/>
      <c r="R26" s="38"/>
      <c r="S26" s="38"/>
      <c r="T26" s="38"/>
      <c r="U26" s="38"/>
      <c r="V26" s="38"/>
      <c r="W26" s="38"/>
      <c r="X26" s="38"/>
      <c r="Y26" s="38"/>
      <c r="Z26" s="38"/>
      <c r="AA26" s="38"/>
      <c r="AB26" s="38"/>
      <c r="AC26" s="38"/>
      <c r="AD26" s="38"/>
      <c r="AE26" s="38"/>
      <c r="AF26" s="38"/>
      <c r="AG26" s="38"/>
      <c r="AH26" s="38"/>
      <c r="AI26" s="38"/>
      <c r="AJ26" s="38"/>
      <c r="AK26" s="38"/>
      <c r="AL26" s="38"/>
      <c r="AM26" s="38"/>
      <c r="AN26" s="38"/>
      <c r="AO26" s="38"/>
      <c r="AP26" s="38"/>
      <c r="AQ26" s="38"/>
      <c r="AR26" s="38"/>
      <c r="AS26" s="38"/>
      <c r="AT26" s="38"/>
      <c r="AU26" s="38"/>
      <c r="AV26" s="38"/>
      <c r="AW26" s="38"/>
      <c r="AX26" s="38"/>
      <c r="AY26" s="38"/>
      <c r="AZ26" s="38"/>
      <c r="BA26" s="38"/>
      <c r="BB26" s="38"/>
      <c r="BC26" s="38"/>
      <c r="BD26" s="38"/>
    </row>
    <row r="35" ht="12" customHeight="1"/>
  </sheetData>
  <sheetProtection selectLockedCells="1"/>
  <mergeCells count="5">
    <mergeCell ref="C1:D1"/>
    <mergeCell ref="I1:L1"/>
    <mergeCell ref="I2:L2"/>
    <mergeCell ref="A6:I6"/>
    <mergeCell ref="D7:F7"/>
  </mergeCells>
  <dataValidations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H26 F10:F26 H10:H13 H16:H2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6">
      <formula1>CTramites</formula1>
    </dataValidation>
  </dataValidations>
  <pageMargins left="0.25" right="0.25" top="0.75" bottom="0.75" header="0.3" footer="0.3"/>
  <pageSetup scale="51"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Gráfico1</vt:lpstr>
      <vt:lpstr>Formato</vt:lpstr>
      <vt:lpstr>CMedios</vt:lpstr>
      <vt:lpstr>CRespuestas</vt:lpstr>
      <vt:lpstr>CTramites</vt:lpstr>
    </vt:vector>
  </TitlesOfParts>
  <Company>serverweb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lastPrinted>2021-11-23T15:51:00Z</cp:lastPrinted>
  <dcterms:created xsi:type="dcterms:W3CDTF">2017-10-19T22:18:00Z</dcterms:created>
  <dcterms:modified xsi:type="dcterms:W3CDTF">2026-04-09T19:09:01Z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7C956D40CB8C4B078161F17ECBC99AB3_12</vt:lpwstr>
  </property>
  <property fmtid="{D5CDD505-2E9C-101B-9397-08002B2CF9AE}" pid="3" name="KSOProductBuildVer">
    <vt:lpwstr>3082-12.2.0.20795</vt:lpwstr>
  </property>
</Properties>
</file>