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MOR-L\OneDrive\Escritorio\ANGIE\1 MORENA\1 TRANSPARENCIA\3 OBLIGACIONES\2026\3. REPORTES A CEGAIP\"/>
    </mc:Choice>
  </mc:AlternateContent>
  <xr:revisionPtr revIDLastSave="0" documentId="13_ncr:1_{D57BC09B-21A4-4FDB-9379-EBAC4E88D4D8}" xr6:coauthVersionLast="47" xr6:coauthVersionMax="47" xr10:uidLastSave="{00000000-0000-0000-0000-000000000000}"/>
  <bookViews>
    <workbookView xWindow="-105" yWindow="0" windowWidth="19125" windowHeight="15585"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<sst xmlns="http://schemas.openxmlformats.org/spreadsheetml/2006/main" count="85" uniqueCount="70">
  <si>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</si>
  <si>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</si>
  <si>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</si>
  <si>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</si>
  <si>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</si>
  <si>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</si>
  <si>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</si>
  <si>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</si>
  <si>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</si>
  <si>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</si>
  <si>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</si>
  <si>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</si>
  <si>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</si>
  <si>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</si>
  <si>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</si>
  <si>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</si>
  <si>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</si>
  <si>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</si>
  <si>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</si>
  <si>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</si>
  <si>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</si>
  <si>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</si>
  <si>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</si>
  <si>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</si>
  <si>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</si>
  <si>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</si>
  <si>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</si>
  <si>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</si>
  <si>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</si>
  <si>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</si>
  <si>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</si>
  <si>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</si>
  <si>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</si>
  <si>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</si>
  <si>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</si>
  <si>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</si>
  <si>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</si>
  <si>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</si>
  <si>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</si>
  <si>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</si>
  <si>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</si>
  <si>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</si>
  <si>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</si>
  <si>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</si>
  <si>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</si>
  <si>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</si>
  <si>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</si>
  <si>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</si>
  <si>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</si>
  <si>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</si>
  <si>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</si>
  <si>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</si>
  <si>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</si>
  <si>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</si>
  <si>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</si>
  <si>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</si>
  <si>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</si>
  <si>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</si>
  <si>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</si>
  <si>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</si>
  <si>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</si>
  <si>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</si>
  <si>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</si>
  <si>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José Eduardo Hernandez Erreguin</t>
  </si>
  <si>
    <t>Laura Medina Zavala</t>
  </si>
  <si>
    <t>Dr. Juan Eduardo Bendeck Cordero</t>
  </si>
  <si>
    <t>Solicito atentamente la siguiente información: 1.- Monto total de recursos públicos ejercidos por el Partido Movimiento Regeneración Nacional (Morena) para la producción, realización, publicación, difusión y/o publicidad del programa denominado “El Podcast de la Transformación con Rita Ozalia”, durante los ejercicios fiscales 2025 y 2026. 2.- Desglose detallado del gasto, especificando: - Concepto del gasto (producción audiovisual, honorarios, pauta publicitaria, redes sociales, etc.) - Fecha de erogación - Monto individual por cada operación - Área responsable del gasto 3.- Relación de proveedores, prestadores de servicios o personas físicas o morales contratadas, incluyendo: - Nombre o razón social - RFC (en versión pública) - Objeto del contrato - Monto contratado - Vigencia del contrato 4.- Copia de los contratos, convenios o instrumentos jurídicos celebrados para la realización del programa antes referido. 5.- Fuente de financiamiento de dichos recursos, especificando si provienen de: - Financiamiento público ordinario - Financiamiento para actividades específicas - Otro tipo de financiamiento (detallar) 6.- Estrategia de difusión y publicidad del programa, incluyendo: - Plataformas utilizadas (redes sociales, radio, televisión, etc.) - Monto destinado a pauta publicitaria - Segmentación o público objetivo, en su caso 7.- Toda la información generada con relación al programa “El Podcast de la Transformación con Rita Ozalia” 
Datos complementarios: 
Este es el podcast del que hablo: https://www.facebook.com/share/p/1AjXVvB6R7/ Este es uno de los episodios del podcast: https://www.facebook.com/share/v/1CiHV7d2VN/</t>
  </si>
  <si>
    <t>Por medio de la presente, solicito atentamente se proporcione información sobre el financiamiento público recibido por el partido Movimiento Regeneración Nacional en el estado de San Luis Potosí durante el año 2025, así como su distribución en actividades ordinarias, de campaña y específicas. Sin más por el momento, agradezco la atención brindada a la presente solicitud.</t>
  </si>
  <si>
    <t>De la manera más respetuosa y atenta deseo saber (y es mi derecho también): Es mi deseo manifestarme como SIMPATIZANTE de su valioso instituto político y deseo contribuir a su funcionamiento, viabilidad y desarrollo como institución. ¿Cómo podría hacer una aportación económica a su partido con registro estatal en el estado de San Luis Potosí? Escribo esta solicitud de información porque precisamente desconozco las normativas, reglas y mecanismos para poder realizar esta aportación. -Puedo y es mi deseo realizarla mediante cheque nominativo para identificarme como persona, sin embargo desconozco el número de cuenta que debe apuntarse al reverso del cheque que quiero entregarles y el nombre fiscal de su instituto político. -Puedo y es mi deseo entregar una copia simple de mi identificación porque entiendo que no pueden darse aportaciones anónimas. Sin embargo desconozco en dónde entregar tal documentación. -Entiendo que me será entregado un RECIBO FOLIADO con mi nombre y el monto y forma de mi aportación (cantidad en pesos y el número del cheque e institución bancaria del cheque que deseo entregarles) sin embargo desconozco en dónde puedo obtener tal recibo foliado. Espero den respuesta a mi solicitud de información y que yo pueda contribuir con las valiosas labores de su partido político con registro estatal, gracias.</t>
  </si>
  <si>
    <t>Se anexa informacion solicitada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</si>
</sst>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2" fontId="7" fillId="6" borderId="0" xfId="0" applyNumberFormat="1" applyFont="1" applyFill="1" applyAlignment="1">
      <alignment horizontal="center"/>
    </xf>
    <xf numFmtId="0" fontId="7" fillId="6" borderId="0" xfId="0"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xf numFmtId="0" fontId="7" fillId="6" borderId="0" xfId="0" applyFont="1" applyFill="1" applyAlignment="1"/>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9" t="s">
        <v>2</v>
      </c>
      <c r="D1" s="39"/>
      <c r="E1" s="39"/>
    </row>
    <row r="2" spans="1:5" ht="85.5" customHeight="1" x14ac:dyDescent="0.2">
      <c r="A2" s="14">
        <v>34</v>
      </c>
      <c r="B2" s="14" t="s">
        <v>3</v>
      </c>
      <c r="C2" s="38" t="s">
        <v>4</v>
      </c>
      <c r="D2" s="38"/>
      <c r="E2" s="38"/>
    </row>
    <row r="3" spans="1:5" ht="64.5" customHeight="1" x14ac:dyDescent="0.2">
      <c r="A3" s="14">
        <v>54</v>
      </c>
      <c r="B3" s="14" t="s">
        <v>5</v>
      </c>
      <c r="C3" s="38" t="s">
        <v>6</v>
      </c>
      <c r="D3" s="38"/>
      <c r="E3" s="38"/>
    </row>
    <row r="4" spans="1:5" ht="69" customHeight="1" x14ac:dyDescent="0.2">
      <c r="A4" s="14">
        <v>54</v>
      </c>
      <c r="B4" s="14" t="s">
        <v>7</v>
      </c>
      <c r="C4" s="38" t="s">
        <v>8</v>
      </c>
      <c r="D4" s="38"/>
      <c r="E4" s="38"/>
    </row>
    <row r="10" spans="1:5" ht="15.75" x14ac:dyDescent="0.2">
      <c r="B10" s="37" t="s">
        <v>46</v>
      </c>
      <c r="C10" s="37"/>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37" t="s">
        <v>45</v>
      </c>
      <c r="C26" s="37"/>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7" t="s">
        <v>47</v>
      </c>
      <c r="C34" s="37"/>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election activeCell="G11" sqref="G11"/>
    </sheetView>
  </sheetViews>
  <sheetFormatPr baseColWidth="10" defaultColWidth="9.140625" defaultRowHeight="12.75" x14ac:dyDescent="0.2"/>
  <cols>
    <col min="1" max="1" width="24.710937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4</v>
      </c>
      <c r="C1" s="42" t="s">
        <v>25</v>
      </c>
      <c r="D1" s="43"/>
      <c r="F1" s="3" t="s">
        <v>26</v>
      </c>
      <c r="G1" s="9" t="s">
        <v>27</v>
      </c>
      <c r="H1" s="8">
        <f>COUNTIF(Formato!$L$10:$L$44,B1)</f>
        <v>3</v>
      </c>
      <c r="I1" s="44" t="s">
        <v>28</v>
      </c>
      <c r="J1" s="45"/>
      <c r="K1" s="45"/>
      <c r="L1" s="45"/>
    </row>
    <row r="2" spans="1:16" ht="29.25" customHeight="1" thickBot="1" x14ac:dyDescent="0.25">
      <c r="B2" s="22" t="str">
        <f>IF(B1&gt;0, CHOOSE(B1,"Enero", "Febrero", "Marzo", "Abril", "Mayo", "Junio", "Julio", "Agosto","Septiembre","Octubre","Noviembre","Diciembre"),"Escriba arriba número de mes a reportar")</f>
        <v>Abril</v>
      </c>
      <c r="F2" s="4"/>
      <c r="G2" s="10" t="s">
        <v>29</v>
      </c>
      <c r="H2" s="8">
        <f>COUNTIF(Formato!$M$10:$M$44,B1)</f>
        <v>2</v>
      </c>
      <c r="I2" s="44" t="s">
        <v>30</v>
      </c>
      <c r="J2" s="45"/>
      <c r="K2" s="45"/>
      <c r="L2" s="45"/>
    </row>
    <row r="3" spans="1:16" ht="18.75" thickBot="1" x14ac:dyDescent="0.25">
      <c r="A3" s="3" t="s">
        <v>31</v>
      </c>
      <c r="B3" s="21">
        <v>2026</v>
      </c>
      <c r="D3" s="4"/>
      <c r="E3" s="16"/>
      <c r="F3" s="15"/>
      <c r="M3" s="25" t="s">
        <v>32</v>
      </c>
    </row>
    <row r="4" spans="1:16" ht="32.25" customHeight="1" x14ac:dyDescent="0.2">
      <c r="M4" s="26">
        <v>1</v>
      </c>
      <c r="N4" s="34" t="s">
        <v>33</v>
      </c>
    </row>
    <row r="5" spans="1:16" ht="77.25" thickBot="1" x14ac:dyDescent="0.25">
      <c r="F5" s="11"/>
      <c r="M5" s="27">
        <v>2</v>
      </c>
      <c r="N5" s="33" t="s">
        <v>34</v>
      </c>
    </row>
    <row r="6" spans="1:16" ht="18" customHeight="1" x14ac:dyDescent="0.25">
      <c r="A6" s="41" t="s">
        <v>35</v>
      </c>
      <c r="B6" s="41"/>
      <c r="C6" s="41"/>
      <c r="D6" s="41"/>
      <c r="E6" s="41"/>
      <c r="F6" s="41"/>
      <c r="G6" s="41"/>
      <c r="H6" s="41"/>
      <c r="I6" s="41"/>
    </row>
    <row r="7" spans="1:16" x14ac:dyDescent="0.2">
      <c r="D7" s="46" t="s">
        <v>62</v>
      </c>
      <c r="E7" s="46"/>
      <c r="F7" s="46"/>
    </row>
    <row r="9" spans="1:16" s="2" customFormat="1" ht="44.25" customHeight="1" thickBot="1" x14ac:dyDescent="0.25">
      <c r="A9" s="23" t="s">
        <v>51</v>
      </c>
      <c r="B9" s="23" t="s">
        <v>57</v>
      </c>
      <c r="C9" s="32" t="s">
        <v>36</v>
      </c>
      <c r="D9" s="23" t="s">
        <v>37</v>
      </c>
      <c r="E9" s="32" t="s">
        <v>20</v>
      </c>
      <c r="F9" s="32" t="s">
        <v>9</v>
      </c>
      <c r="G9" s="32" t="s">
        <v>38</v>
      </c>
      <c r="H9" s="32" t="s">
        <v>56</v>
      </c>
      <c r="I9" s="32" t="s">
        <v>39</v>
      </c>
      <c r="J9" s="32" t="s">
        <v>58</v>
      </c>
      <c r="K9" s="32" t="s">
        <v>40</v>
      </c>
      <c r="L9" s="17" t="s">
        <v>41</v>
      </c>
      <c r="M9" s="17" t="s">
        <v>42</v>
      </c>
    </row>
    <row r="10" spans="1:16" ht="15" x14ac:dyDescent="0.2">
      <c r="A10" s="35">
        <v>241479826000003</v>
      </c>
      <c r="B10" s="36" t="s">
        <v>63</v>
      </c>
      <c r="C10" s="29">
        <v>46118</v>
      </c>
      <c r="D10" s="36" t="s">
        <v>66</v>
      </c>
      <c r="E10" s="28" t="s">
        <v>23</v>
      </c>
      <c r="F10" s="31" t="s">
        <v>17</v>
      </c>
      <c r="G10" s="29">
        <v>46147</v>
      </c>
      <c r="H10" s="28" t="s">
        <v>69</v>
      </c>
      <c r="I10" s="30">
        <v>0</v>
      </c>
      <c r="J10" s="30" t="s">
        <v>49</v>
      </c>
      <c r="K10" s="30">
        <v>0</v>
      </c>
      <c r="L10" s="5">
        <f>IF(Formato!$C10&lt;&gt;"",MONTH(C10),"")</f>
        <v>4</v>
      </c>
      <c r="M10" s="6">
        <f>IF(Formato!$G10&lt;&gt;"",MONTH(G10),"")</f>
        <v>5</v>
      </c>
      <c r="P10" s="11"/>
    </row>
    <row r="11" spans="1:16" ht="15" x14ac:dyDescent="0.2">
      <c r="A11" s="35">
        <v>241479826000004</v>
      </c>
      <c r="B11" s="36" t="s">
        <v>64</v>
      </c>
      <c r="C11" s="29">
        <v>46118</v>
      </c>
      <c r="D11" s="47" t="s">
        <v>67</v>
      </c>
      <c r="E11" s="28" t="s">
        <v>23</v>
      </c>
      <c r="F11" s="30" t="s">
        <v>17</v>
      </c>
      <c r="G11" s="29">
        <v>46132</v>
      </c>
      <c r="H11" s="28" t="s">
        <v>69</v>
      </c>
      <c r="I11" s="30">
        <v>0</v>
      </c>
      <c r="J11" s="30" t="s">
        <v>49</v>
      </c>
      <c r="K11" s="30">
        <v>0</v>
      </c>
      <c r="L11" s="5">
        <f>IF(Formato!$C11&lt;&gt;"",MONTH(C11),"")</f>
        <v>4</v>
      </c>
      <c r="M11" s="6">
        <f>IF(Formato!$G11&lt;&gt;"",MONTH(G11),"")</f>
        <v>4</v>
      </c>
      <c r="P11" s="11"/>
    </row>
    <row r="12" spans="1:16" ht="15" x14ac:dyDescent="0.2">
      <c r="A12" s="35">
        <v>241479826000005</v>
      </c>
      <c r="B12" s="36" t="s">
        <v>65</v>
      </c>
      <c r="C12" s="29">
        <v>46118</v>
      </c>
      <c r="D12" s="47" t="s">
        <v>68</v>
      </c>
      <c r="E12" s="28" t="s">
        <v>23</v>
      </c>
      <c r="F12" s="30" t="s">
        <v>17</v>
      </c>
      <c r="G12" s="29">
        <v>46132</v>
      </c>
      <c r="H12" s="28" t="s">
        <v>69</v>
      </c>
      <c r="I12" s="30">
        <v>0</v>
      </c>
      <c r="J12" s="30" t="s">
        <v>49</v>
      </c>
      <c r="K12" s="30">
        <v>0</v>
      </c>
      <c r="L12" s="5">
        <f>IF(Formato!$C12&lt;&gt;"",MONTH(C12),"")</f>
        <v>4</v>
      </c>
      <c r="M12" s="6">
        <f>IF(Formato!$G12&lt;&gt;"",MONTH(G12),"")</f>
        <v>4</v>
      </c>
      <c r="P12" s="11"/>
    </row>
    <row r="13" spans="1:16" ht="15" x14ac:dyDescent="0.2">
      <c r="A13" s="35"/>
      <c r="B13" s="36"/>
      <c r="C13" s="29"/>
      <c r="D13" s="30"/>
      <c r="E13" s="28"/>
      <c r="F13" s="30"/>
      <c r="G13" s="29"/>
      <c r="H13" s="29"/>
      <c r="I13" s="30"/>
      <c r="J13" s="30"/>
      <c r="K13" s="30"/>
      <c r="L13" s="5" t="str">
        <f>IF(Formato!$C13&lt;&gt;"",MONTH(C13),"")</f>
        <v/>
      </c>
      <c r="M13" s="6" t="str">
        <f>IF(Formato!$G13&lt;&gt;"",MONTH(G13),"")</f>
        <v/>
      </c>
    </row>
    <row r="14" spans="1:16" ht="15" x14ac:dyDescent="0.2">
      <c r="A14" s="28"/>
      <c r="B14" s="28"/>
      <c r="C14" s="29"/>
      <c r="D14" s="30"/>
      <c r="E14" s="28"/>
      <c r="F14" s="30"/>
      <c r="G14" s="29"/>
      <c r="H14" s="29"/>
      <c r="I14" s="30"/>
      <c r="J14" s="30"/>
      <c r="K14" s="30"/>
      <c r="L14" s="5" t="str">
        <f>IF(Formato!$C14&lt;&gt;"",MONTH(C14),"")</f>
        <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0" t="s">
        <v>44</v>
      </c>
      <c r="N48" s="40"/>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MORENA LAP 5</cp:lastModifiedBy>
  <cp:revision/>
  <dcterms:created xsi:type="dcterms:W3CDTF">2017-10-19T22:18:57Z</dcterms:created>
  <dcterms:modified xsi:type="dcterms:W3CDTF">2026-05-09T18:18:44Z</dcterms:modified>
</cp:coreProperties>
</file>