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VI   B\EDO. FINANCIEROS\"/>
    </mc:Choice>
  </mc:AlternateContent>
  <bookViews>
    <workbookView xWindow="0" yWindow="0" windowWidth="15360" windowHeight="7800"/>
  </bookViews>
  <sheets>
    <sheet name="ANALITICO R-1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1" i="1" l="1"/>
  <c r="I81" i="1" s="1"/>
  <c r="F80" i="1"/>
  <c r="I80" i="1" s="1"/>
  <c r="F79" i="1"/>
  <c r="I79" i="1" s="1"/>
  <c r="F78" i="1"/>
  <c r="I78" i="1" s="1"/>
  <c r="F77" i="1"/>
  <c r="I77" i="1" s="1"/>
  <c r="F76" i="1"/>
  <c r="F74" i="1" s="1"/>
  <c r="F75" i="1"/>
  <c r="I75" i="1" s="1"/>
  <c r="H74" i="1"/>
  <c r="G74" i="1"/>
  <c r="E74" i="1"/>
  <c r="D74" i="1"/>
  <c r="I73" i="1"/>
  <c r="F73" i="1"/>
  <c r="F72" i="1"/>
  <c r="I72" i="1" s="1"/>
  <c r="I71" i="1"/>
  <c r="F71" i="1"/>
  <c r="H70" i="1"/>
  <c r="G70" i="1"/>
  <c r="F70" i="1"/>
  <c r="E70" i="1"/>
  <c r="D70" i="1"/>
  <c r="F69" i="1"/>
  <c r="I69" i="1" s="1"/>
  <c r="F68" i="1"/>
  <c r="I68" i="1" s="1"/>
  <c r="F67" i="1"/>
  <c r="I67" i="1" s="1"/>
  <c r="F66" i="1"/>
  <c r="I66" i="1" s="1"/>
  <c r="F65" i="1"/>
  <c r="I65" i="1" s="1"/>
  <c r="F64" i="1"/>
  <c r="I64" i="1" s="1"/>
  <c r="F63" i="1"/>
  <c r="F62" i="1" s="1"/>
  <c r="H62" i="1"/>
  <c r="G62" i="1"/>
  <c r="E62" i="1"/>
  <c r="D62" i="1"/>
  <c r="F61" i="1"/>
  <c r="I61" i="1" s="1"/>
  <c r="I60" i="1"/>
  <c r="F60" i="1"/>
  <c r="F59" i="1"/>
  <c r="I59" i="1" s="1"/>
  <c r="H58" i="1"/>
  <c r="G58" i="1"/>
  <c r="E58" i="1"/>
  <c r="D58" i="1"/>
  <c r="F57" i="1"/>
  <c r="I57" i="1" s="1"/>
  <c r="F56" i="1"/>
  <c r="I56" i="1" s="1"/>
  <c r="F55" i="1"/>
  <c r="I55" i="1" s="1"/>
  <c r="F54" i="1"/>
  <c r="I54" i="1" s="1"/>
  <c r="F53" i="1"/>
  <c r="I53" i="1" s="1"/>
  <c r="F52" i="1"/>
  <c r="I52" i="1" s="1"/>
  <c r="F51" i="1"/>
  <c r="I51" i="1" s="1"/>
  <c r="F50" i="1"/>
  <c r="F48" i="1" s="1"/>
  <c r="F49" i="1"/>
  <c r="I49" i="1" s="1"/>
  <c r="H48" i="1"/>
  <c r="G48" i="1"/>
  <c r="E48" i="1"/>
  <c r="D48" i="1"/>
  <c r="I47" i="1"/>
  <c r="F47" i="1"/>
  <c r="F46" i="1"/>
  <c r="I46" i="1" s="1"/>
  <c r="I45" i="1"/>
  <c r="F45" i="1"/>
  <c r="F44" i="1"/>
  <c r="I44" i="1" s="1"/>
  <c r="I43" i="1"/>
  <c r="F43" i="1"/>
  <c r="H42" i="1"/>
  <c r="G42" i="1"/>
  <c r="F42" i="1"/>
  <c r="F41" i="1"/>
  <c r="I41" i="1" s="1"/>
  <c r="F40" i="1"/>
  <c r="F38" i="1" s="1"/>
  <c r="F39" i="1"/>
  <c r="I39" i="1" s="1"/>
  <c r="H38" i="1"/>
  <c r="E38" i="1"/>
  <c r="D38" i="1"/>
  <c r="F37" i="1"/>
  <c r="I37" i="1" s="1"/>
  <c r="I36" i="1"/>
  <c r="F36" i="1"/>
  <c r="F35" i="1"/>
  <c r="I35" i="1" s="1"/>
  <c r="I34" i="1"/>
  <c r="F34" i="1"/>
  <c r="F33" i="1"/>
  <c r="I33" i="1" s="1"/>
  <c r="I32" i="1"/>
  <c r="F32" i="1"/>
  <c r="F31" i="1"/>
  <c r="I31" i="1" s="1"/>
  <c r="F30" i="1"/>
  <c r="I30" i="1" s="1"/>
  <c r="F29" i="1"/>
  <c r="I29" i="1" s="1"/>
  <c r="H28" i="1"/>
  <c r="G28" i="1"/>
  <c r="F28" i="1"/>
  <c r="E28" i="1"/>
  <c r="D28" i="1"/>
  <c r="F27" i="1"/>
  <c r="I27" i="1" s="1"/>
  <c r="I26" i="1"/>
  <c r="F26" i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H18" i="1"/>
  <c r="G18" i="1"/>
  <c r="E18" i="1"/>
  <c r="D18" i="1"/>
  <c r="F17" i="1"/>
  <c r="I17" i="1" s="1"/>
  <c r="F16" i="1"/>
  <c r="I16" i="1" s="1"/>
  <c r="F15" i="1"/>
  <c r="I15" i="1" s="1"/>
  <c r="F14" i="1"/>
  <c r="I14" i="1" s="1"/>
  <c r="F13" i="1"/>
  <c r="I13" i="1" s="1"/>
  <c r="I12" i="1"/>
  <c r="F12" i="1"/>
  <c r="F11" i="1"/>
  <c r="I11" i="1" s="1"/>
  <c r="H10" i="1"/>
  <c r="G10" i="1"/>
  <c r="E10" i="1"/>
  <c r="D10" i="1"/>
  <c r="I48" i="1" l="1"/>
  <c r="I58" i="1"/>
  <c r="I74" i="1"/>
  <c r="I70" i="1"/>
  <c r="I40" i="1"/>
  <c r="I50" i="1"/>
  <c r="I63" i="1"/>
  <c r="I62" i="1" s="1"/>
  <c r="D82" i="1"/>
  <c r="F18" i="1"/>
  <c r="F58" i="1"/>
  <c r="H82" i="1"/>
  <c r="I42" i="1"/>
  <c r="I76" i="1"/>
  <c r="E82" i="1"/>
  <c r="I18" i="1"/>
  <c r="I10" i="1"/>
  <c r="I28" i="1"/>
  <c r="F10" i="1"/>
  <c r="G38" i="1"/>
  <c r="G82" i="1" s="1"/>
  <c r="F82" i="1" l="1"/>
  <c r="I38" i="1"/>
  <c r="I82" i="1"/>
</calcChain>
</file>

<file path=xl/sharedStrings.xml><?xml version="1.0" encoding="utf-8"?>
<sst xmlns="http://schemas.openxmlformats.org/spreadsheetml/2006/main" count="88" uniqueCount="88">
  <si>
    <t>INSTITUTO ESTATAL DE EDUCACIÓN PARA ADULTOS</t>
  </si>
  <si>
    <t>ESTADO ANALÍTICO DEL EJERCICIO DEL PRESUPUESTO DE EGRESOS</t>
  </si>
  <si>
    <t>CLASIFICACIÓN POR OBJETO DEL GASTO (CAPÍTULO Y CONCEPTO)</t>
  </si>
  <si>
    <t>FUENTE DE FINANCIAMIENTO RAMO 11</t>
  </si>
  <si>
    <t>DEL 01 DE ENERO AL 31 DE MAYO DEL 2026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</si>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</sst>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4" fontId="1" fillId="0" borderId="17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4" fontId="0" fillId="0" borderId="17" xfId="0" applyNumberFormat="1" applyBorder="1" applyAlignment="1">
      <alignment horizontal="right" vertical="center" wrapText="1"/>
    </xf>
    <xf numFmtId="4" fontId="0" fillId="0" borderId="14" xfId="0" applyNumberFormat="1" applyBorder="1" applyAlignment="1">
      <alignment horizontal="righ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4" fontId="0" fillId="0" borderId="0" xfId="0" applyNumberFormat="1"/>
    <xf numFmtId="0" fontId="1" fillId="0" borderId="10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4" fontId="1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83</xdr:row>
      <xdr:rowOff>66675</xdr:rowOff>
    </xdr:from>
    <xdr:to>
      <xdr:col>2</xdr:col>
      <xdr:colOff>2981326</xdr:colOff>
      <xdr:row>88</xdr:row>
      <xdr:rowOff>180975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800100" y="16297275"/>
          <a:ext cx="3495676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100" b="0" i="0">
              <a:effectLst/>
              <a:latin typeface="+mn-lt"/>
              <a:ea typeface="+mn-ea"/>
              <a:cs typeface="+mn-cs"/>
            </a:rPr>
            <a:t>Prof. José</a:t>
          </a:r>
          <a:r>
            <a:rPr lang="es-MX" sz="1100" b="0" i="0" baseline="0">
              <a:effectLst/>
              <a:latin typeface="+mn-lt"/>
              <a:ea typeface="+mn-ea"/>
              <a:cs typeface="+mn-cs"/>
            </a:rPr>
            <a:t> Luis Castro Castillo</a:t>
          </a:r>
          <a:endParaRPr lang="es-MX">
            <a:effectLst/>
          </a:endParaRP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+mn-lt"/>
              <a:cs typeface="Calibri"/>
            </a:rPr>
            <a:t>Director General</a:t>
          </a:r>
        </a:p>
      </xdr:txBody>
    </xdr:sp>
    <xdr:clientData/>
  </xdr:twoCellAnchor>
  <xdr:twoCellAnchor>
    <xdr:from>
      <xdr:col>6</xdr:col>
      <xdr:colOff>28575</xdr:colOff>
      <xdr:row>83</xdr:row>
      <xdr:rowOff>38100</xdr:rowOff>
    </xdr:from>
    <xdr:to>
      <xdr:col>8</xdr:col>
      <xdr:colOff>876300</xdr:colOff>
      <xdr:row>88</xdr:row>
      <xdr:rowOff>180975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9029700" y="16268700"/>
          <a:ext cx="29432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endParaRPr lang="es-MX" sz="11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Calibri"/>
              <a:cs typeface="Calibri"/>
            </a:rPr>
            <a:t>CP.</a:t>
          </a:r>
          <a:r>
            <a:rPr lang="es-MX" sz="1100" b="0" i="0" strike="noStrike" baseline="0">
              <a:solidFill>
                <a:srgbClr val="000000"/>
              </a:solidFill>
              <a:latin typeface="Calibri"/>
              <a:cs typeface="Calibri"/>
            </a:rPr>
            <a:t> Ana María Torres Medina </a:t>
          </a: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Calibri"/>
              <a:cs typeface="Calibri"/>
            </a:rPr>
            <a:t>Oficina de Presupuestos</a:t>
          </a:r>
        </a:p>
      </xdr:txBody>
    </xdr:sp>
    <xdr:clientData/>
  </xdr:twoCellAnchor>
  <xdr:twoCellAnchor>
    <xdr:from>
      <xdr:col>2</xdr:col>
      <xdr:colOff>3752850</xdr:colOff>
      <xdr:row>83</xdr:row>
      <xdr:rowOff>85725</xdr:rowOff>
    </xdr:from>
    <xdr:to>
      <xdr:col>5</xdr:col>
      <xdr:colOff>323850</xdr:colOff>
      <xdr:row>89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5067300" y="16316325"/>
          <a:ext cx="32099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100" b="0" i="0">
              <a:effectLst/>
              <a:latin typeface="+mn-lt"/>
              <a:ea typeface="+mn-ea"/>
              <a:cs typeface="+mn-cs"/>
            </a:rPr>
            <a:t>Isc. Damaris Lizbeth Aguilar</a:t>
          </a:r>
          <a:r>
            <a:rPr lang="es-MX" sz="1100" b="0" i="0" baseline="0">
              <a:effectLst/>
              <a:latin typeface="+mn-lt"/>
              <a:ea typeface="+mn-ea"/>
              <a:cs typeface="+mn-cs"/>
            </a:rPr>
            <a:t> Reyna</a:t>
          </a:r>
          <a:endParaRPr lang="es-MX">
            <a:effectLst/>
          </a:endParaRPr>
        </a:p>
        <a:p>
          <a:pPr algn="ctr" rtl="1"/>
          <a:r>
            <a:rPr lang="es-MX" sz="1100" b="0" i="0">
              <a:effectLst/>
              <a:latin typeface="+mn-lt"/>
              <a:ea typeface="+mn-ea"/>
              <a:cs typeface="+mn-cs"/>
            </a:rPr>
            <a:t>Departamento de Planeación</a:t>
          </a:r>
          <a:endParaRPr lang="es-MX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ESTADOS%20FINANCIEROS%202026/RAMO%2011/ESTADOS%20ANALITICOS%20EGRESOS%202026/EDO.%20FINAN.%20MAYO%202026%20R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BASE X PROYECTO"/>
      <sheetName val="BASE X PROYECTO (2)"/>
      <sheetName val="EDO. FINAN. MAYO"/>
      <sheetName val="EDO. FINAN. MAYO (4000)"/>
      <sheetName val="EDO. FINAN. MAYO (3)"/>
      <sheetName val="ANALITICO R-11"/>
      <sheetName val="Sheet2"/>
    </sheetNames>
    <sheetDataSet>
      <sheetData sheetId="0"/>
      <sheetData sheetId="1"/>
      <sheetData sheetId="2"/>
      <sheetData sheetId="3"/>
      <sheetData sheetId="4"/>
      <sheetData sheetId="5">
        <row r="41">
          <cell r="I41">
            <v>19118925</v>
          </cell>
          <cell r="K41">
            <v>19118925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93"/>
  <sheetViews>
    <sheetView tabSelected="1" workbookViewId="0">
      <selection activeCell="D92" sqref="A92:XFD96"/>
    </sheetView>
  </sheetViews>
  <sheetFormatPr baseColWidth="10" defaultRowHeight="15" x14ac:dyDescent="0.25"/>
  <cols>
    <col min="2" max="2" width="8.28515625" customWidth="1"/>
    <col min="3" max="3" width="68.140625" customWidth="1"/>
    <col min="4" max="9" width="15.7109375" customWidth="1"/>
    <col min="10" max="10" width="11.7109375" bestFit="1" customWidth="1"/>
    <col min="11" max="11" width="12.7109375" bestFit="1" customWidth="1"/>
  </cols>
  <sheetData>
    <row r="1" spans="2:9" ht="15.75" thickBot="1" x14ac:dyDescent="0.3"/>
    <row r="2" spans="2:9" ht="18" customHeight="1" x14ac:dyDescent="0.25">
      <c r="B2" s="1" t="s">
        <v>0</v>
      </c>
      <c r="C2" s="2"/>
      <c r="D2" s="2"/>
      <c r="E2" s="2"/>
      <c r="F2" s="2"/>
      <c r="G2" s="2"/>
      <c r="H2" s="2"/>
      <c r="I2" s="3"/>
    </row>
    <row r="3" spans="2:9" ht="18" customHeight="1" x14ac:dyDescent="0.25">
      <c r="B3" s="4" t="s">
        <v>1</v>
      </c>
      <c r="C3" s="5"/>
      <c r="D3" s="5"/>
      <c r="E3" s="5"/>
      <c r="F3" s="5"/>
      <c r="G3" s="5"/>
      <c r="H3" s="5"/>
      <c r="I3" s="6"/>
    </row>
    <row r="4" spans="2:9" ht="18" customHeight="1" x14ac:dyDescent="0.25">
      <c r="B4" s="4" t="s">
        <v>2</v>
      </c>
      <c r="C4" s="5"/>
      <c r="D4" s="5"/>
      <c r="E4" s="5"/>
      <c r="F4" s="5"/>
      <c r="G4" s="5"/>
      <c r="H4" s="5"/>
      <c r="I4" s="6"/>
    </row>
    <row r="5" spans="2:9" ht="18" customHeight="1" x14ac:dyDescent="0.25">
      <c r="B5" s="4" t="s">
        <v>3</v>
      </c>
      <c r="C5" s="5"/>
      <c r="D5" s="5"/>
      <c r="E5" s="5"/>
      <c r="F5" s="5"/>
      <c r="G5" s="5"/>
      <c r="H5" s="5"/>
      <c r="I5" s="6"/>
    </row>
    <row r="6" spans="2:9" ht="18" customHeight="1" thickBot="1" x14ac:dyDescent="0.3">
      <c r="B6" s="7" t="s">
        <v>4</v>
      </c>
      <c r="C6" s="8"/>
      <c r="D6" s="8"/>
      <c r="E6" s="8"/>
      <c r="F6" s="8"/>
      <c r="G6" s="8"/>
      <c r="H6" s="8"/>
      <c r="I6" s="9"/>
    </row>
    <row r="7" spans="2:9" ht="15.75" thickBot="1" x14ac:dyDescent="0.3">
      <c r="B7" s="10" t="s">
        <v>5</v>
      </c>
      <c r="C7" s="11"/>
      <c r="D7" s="12" t="s">
        <v>6</v>
      </c>
      <c r="E7" s="13"/>
      <c r="F7" s="13"/>
      <c r="G7" s="13"/>
      <c r="H7" s="14"/>
      <c r="I7" s="15" t="s">
        <v>7</v>
      </c>
    </row>
    <row r="8" spans="2:9" ht="30.75" thickBot="1" x14ac:dyDescent="0.3">
      <c r="B8" s="16"/>
      <c r="C8" s="17"/>
      <c r="D8" s="18" t="s">
        <v>8</v>
      </c>
      <c r="E8" s="18" t="s">
        <v>9</v>
      </c>
      <c r="F8" s="18" t="s">
        <v>10</v>
      </c>
      <c r="G8" s="18" t="s">
        <v>11</v>
      </c>
      <c r="H8" s="18" t="s">
        <v>12</v>
      </c>
      <c r="I8" s="19"/>
    </row>
    <row r="9" spans="2:9" ht="15.75" thickBot="1" x14ac:dyDescent="0.3">
      <c r="B9" s="20"/>
      <c r="C9" s="21"/>
      <c r="D9" s="18">
        <v>1</v>
      </c>
      <c r="E9" s="18">
        <v>2</v>
      </c>
      <c r="F9" s="18" t="s">
        <v>13</v>
      </c>
      <c r="G9" s="18">
        <v>4</v>
      </c>
      <c r="H9" s="18">
        <v>5</v>
      </c>
      <c r="I9" s="18" t="s">
        <v>14</v>
      </c>
    </row>
    <row r="10" spans="2:9" ht="15" customHeight="1" x14ac:dyDescent="0.25">
      <c r="B10" s="22" t="s">
        <v>15</v>
      </c>
      <c r="C10" s="23"/>
      <c r="D10" s="24">
        <f>SUM(D11:D17)</f>
        <v>0</v>
      </c>
      <c r="E10" s="24">
        <f>SUM(E11:E17)</f>
        <v>0</v>
      </c>
      <c r="F10" s="24">
        <f t="shared" ref="F10:I10" si="0">SUM(F11:F17)</f>
        <v>0</v>
      </c>
      <c r="G10" s="24">
        <f t="shared" si="0"/>
        <v>0</v>
      </c>
      <c r="H10" s="24">
        <f t="shared" si="0"/>
        <v>0</v>
      </c>
      <c r="I10" s="24">
        <f t="shared" si="0"/>
        <v>0</v>
      </c>
    </row>
    <row r="11" spans="2:9" ht="15" customHeight="1" x14ac:dyDescent="0.25">
      <c r="B11" s="25"/>
      <c r="C11" s="26" t="s">
        <v>16</v>
      </c>
      <c r="D11" s="27">
        <v>0</v>
      </c>
      <c r="E11" s="27">
        <v>0</v>
      </c>
      <c r="F11" s="27">
        <f>D11+E11</f>
        <v>0</v>
      </c>
      <c r="G11" s="27">
        <v>0</v>
      </c>
      <c r="H11" s="27">
        <v>0</v>
      </c>
      <c r="I11" s="28">
        <f>+F11-G11</f>
        <v>0</v>
      </c>
    </row>
    <row r="12" spans="2:9" ht="15" customHeight="1" x14ac:dyDescent="0.25">
      <c r="B12" s="25"/>
      <c r="C12" s="26" t="s">
        <v>17</v>
      </c>
      <c r="D12" s="27">
        <v>0</v>
      </c>
      <c r="E12" s="27">
        <v>0</v>
      </c>
      <c r="F12" s="27">
        <f t="shared" ref="F12:F27" si="1">D12+E12</f>
        <v>0</v>
      </c>
      <c r="G12" s="27">
        <v>0</v>
      </c>
      <c r="H12" s="27">
        <v>0</v>
      </c>
      <c r="I12" s="28">
        <f t="shared" ref="I12:I75" si="2">+F12-G12</f>
        <v>0</v>
      </c>
    </row>
    <row r="13" spans="2:9" ht="15" customHeight="1" x14ac:dyDescent="0.25">
      <c r="B13" s="25"/>
      <c r="C13" s="26" t="s">
        <v>18</v>
      </c>
      <c r="D13" s="27">
        <v>0</v>
      </c>
      <c r="E13" s="27">
        <v>0</v>
      </c>
      <c r="F13" s="27">
        <f t="shared" si="1"/>
        <v>0</v>
      </c>
      <c r="G13" s="27">
        <v>0</v>
      </c>
      <c r="H13" s="27">
        <v>0</v>
      </c>
      <c r="I13" s="28">
        <f t="shared" si="2"/>
        <v>0</v>
      </c>
    </row>
    <row r="14" spans="2:9" ht="15" customHeight="1" x14ac:dyDescent="0.25">
      <c r="B14" s="25"/>
      <c r="C14" s="26" t="s">
        <v>19</v>
      </c>
      <c r="D14" s="27">
        <v>0</v>
      </c>
      <c r="E14" s="27">
        <v>0</v>
      </c>
      <c r="F14" s="27">
        <f t="shared" si="1"/>
        <v>0</v>
      </c>
      <c r="G14" s="27">
        <v>0</v>
      </c>
      <c r="H14" s="27">
        <v>0</v>
      </c>
      <c r="I14" s="28">
        <f t="shared" si="2"/>
        <v>0</v>
      </c>
    </row>
    <row r="15" spans="2:9" ht="15" customHeight="1" x14ac:dyDescent="0.25">
      <c r="B15" s="25"/>
      <c r="C15" s="26" t="s">
        <v>20</v>
      </c>
      <c r="D15" s="27">
        <v>0</v>
      </c>
      <c r="E15" s="27">
        <v>0</v>
      </c>
      <c r="F15" s="27">
        <f t="shared" si="1"/>
        <v>0</v>
      </c>
      <c r="G15" s="27">
        <v>0</v>
      </c>
      <c r="H15" s="27">
        <v>0</v>
      </c>
      <c r="I15" s="28">
        <f t="shared" si="2"/>
        <v>0</v>
      </c>
    </row>
    <row r="16" spans="2:9" ht="15" customHeight="1" x14ac:dyDescent="0.25">
      <c r="B16" s="25"/>
      <c r="C16" s="26" t="s">
        <v>21</v>
      </c>
      <c r="D16" s="27">
        <v>0</v>
      </c>
      <c r="E16" s="27">
        <v>0</v>
      </c>
      <c r="F16" s="27">
        <f t="shared" si="1"/>
        <v>0</v>
      </c>
      <c r="G16" s="27">
        <v>0</v>
      </c>
      <c r="H16" s="27">
        <v>0</v>
      </c>
      <c r="I16" s="28">
        <f t="shared" si="2"/>
        <v>0</v>
      </c>
    </row>
    <row r="17" spans="2:9" ht="15" customHeight="1" x14ac:dyDescent="0.25">
      <c r="B17" s="25"/>
      <c r="C17" s="26" t="s">
        <v>22</v>
      </c>
      <c r="D17" s="27">
        <v>0</v>
      </c>
      <c r="E17" s="27">
        <v>0</v>
      </c>
      <c r="F17" s="27">
        <f t="shared" si="1"/>
        <v>0</v>
      </c>
      <c r="G17" s="27">
        <v>0</v>
      </c>
      <c r="H17" s="27">
        <v>0</v>
      </c>
      <c r="I17" s="28">
        <f t="shared" si="2"/>
        <v>0</v>
      </c>
    </row>
    <row r="18" spans="2:9" ht="15" customHeight="1" x14ac:dyDescent="0.25">
      <c r="B18" s="29" t="s">
        <v>23</v>
      </c>
      <c r="C18" s="30"/>
      <c r="D18" s="24">
        <f>SUM(D19:D27)</f>
        <v>0</v>
      </c>
      <c r="E18" s="24">
        <f t="shared" ref="E18:I18" si="3">SUM(E19:E27)</f>
        <v>0</v>
      </c>
      <c r="F18" s="24">
        <f t="shared" si="3"/>
        <v>0</v>
      </c>
      <c r="G18" s="24">
        <f t="shared" si="3"/>
        <v>0</v>
      </c>
      <c r="H18" s="24">
        <f t="shared" si="3"/>
        <v>0</v>
      </c>
      <c r="I18" s="24">
        <f t="shared" si="3"/>
        <v>0</v>
      </c>
    </row>
    <row r="19" spans="2:9" ht="15" customHeight="1" x14ac:dyDescent="0.25">
      <c r="B19" s="25"/>
      <c r="C19" s="26" t="s">
        <v>24</v>
      </c>
      <c r="D19" s="27">
        <v>0</v>
      </c>
      <c r="E19" s="27">
        <v>0</v>
      </c>
      <c r="F19" s="27">
        <f>D19+E19</f>
        <v>0</v>
      </c>
      <c r="G19" s="27">
        <v>0</v>
      </c>
      <c r="H19" s="27">
        <v>0</v>
      </c>
      <c r="I19" s="28">
        <f t="shared" si="2"/>
        <v>0</v>
      </c>
    </row>
    <row r="20" spans="2:9" ht="15" customHeight="1" x14ac:dyDescent="0.25">
      <c r="B20" s="25"/>
      <c r="C20" s="26" t="s">
        <v>25</v>
      </c>
      <c r="D20" s="27">
        <v>0</v>
      </c>
      <c r="E20" s="27">
        <v>0</v>
      </c>
      <c r="F20" s="27">
        <f t="shared" si="1"/>
        <v>0</v>
      </c>
      <c r="G20" s="27">
        <v>0</v>
      </c>
      <c r="H20" s="27">
        <v>0</v>
      </c>
      <c r="I20" s="28">
        <f t="shared" si="2"/>
        <v>0</v>
      </c>
    </row>
    <row r="21" spans="2:9" ht="15" customHeight="1" x14ac:dyDescent="0.25">
      <c r="B21" s="25"/>
      <c r="C21" s="26" t="s">
        <v>26</v>
      </c>
      <c r="D21" s="27">
        <v>0</v>
      </c>
      <c r="E21" s="27">
        <v>0</v>
      </c>
      <c r="F21" s="27">
        <f t="shared" si="1"/>
        <v>0</v>
      </c>
      <c r="G21" s="27">
        <v>0</v>
      </c>
      <c r="H21" s="27">
        <v>0</v>
      </c>
      <c r="I21" s="28">
        <f t="shared" si="2"/>
        <v>0</v>
      </c>
    </row>
    <row r="22" spans="2:9" ht="15" customHeight="1" x14ac:dyDescent="0.25">
      <c r="B22" s="25"/>
      <c r="C22" s="26" t="s">
        <v>27</v>
      </c>
      <c r="D22" s="27">
        <v>0</v>
      </c>
      <c r="E22" s="27">
        <v>0</v>
      </c>
      <c r="F22" s="27">
        <f t="shared" si="1"/>
        <v>0</v>
      </c>
      <c r="G22" s="27">
        <v>0</v>
      </c>
      <c r="H22" s="27">
        <v>0</v>
      </c>
      <c r="I22" s="28">
        <f t="shared" si="2"/>
        <v>0</v>
      </c>
    </row>
    <row r="23" spans="2:9" ht="15" customHeight="1" x14ac:dyDescent="0.25">
      <c r="B23" s="25"/>
      <c r="C23" s="26" t="s">
        <v>28</v>
      </c>
      <c r="D23" s="27">
        <v>0</v>
      </c>
      <c r="E23" s="27">
        <v>0</v>
      </c>
      <c r="F23" s="27">
        <f t="shared" si="1"/>
        <v>0</v>
      </c>
      <c r="G23" s="27">
        <v>0</v>
      </c>
      <c r="H23" s="27">
        <v>0</v>
      </c>
      <c r="I23" s="28">
        <f t="shared" si="2"/>
        <v>0</v>
      </c>
    </row>
    <row r="24" spans="2:9" ht="15" customHeight="1" x14ac:dyDescent="0.25">
      <c r="B24" s="25"/>
      <c r="C24" s="26" t="s">
        <v>29</v>
      </c>
      <c r="D24" s="27">
        <v>0</v>
      </c>
      <c r="E24" s="27">
        <v>0</v>
      </c>
      <c r="F24" s="27">
        <f t="shared" si="1"/>
        <v>0</v>
      </c>
      <c r="G24" s="27">
        <v>0</v>
      </c>
      <c r="H24" s="27">
        <v>0</v>
      </c>
      <c r="I24" s="28">
        <f t="shared" si="2"/>
        <v>0</v>
      </c>
    </row>
    <row r="25" spans="2:9" ht="15" customHeight="1" x14ac:dyDescent="0.25">
      <c r="B25" s="25"/>
      <c r="C25" s="26" t="s">
        <v>30</v>
      </c>
      <c r="D25" s="27">
        <v>0</v>
      </c>
      <c r="E25" s="27">
        <v>0</v>
      </c>
      <c r="F25" s="27">
        <f t="shared" si="1"/>
        <v>0</v>
      </c>
      <c r="G25" s="27">
        <v>0</v>
      </c>
      <c r="H25" s="27">
        <v>0</v>
      </c>
      <c r="I25" s="28">
        <f t="shared" si="2"/>
        <v>0</v>
      </c>
    </row>
    <row r="26" spans="2:9" ht="15" customHeight="1" x14ac:dyDescent="0.25">
      <c r="B26" s="25"/>
      <c r="C26" s="26" t="s">
        <v>31</v>
      </c>
      <c r="D26" s="27">
        <v>0</v>
      </c>
      <c r="E26" s="27">
        <v>0</v>
      </c>
      <c r="F26" s="27">
        <f t="shared" si="1"/>
        <v>0</v>
      </c>
      <c r="G26" s="27">
        <v>0</v>
      </c>
      <c r="H26" s="27">
        <v>0</v>
      </c>
      <c r="I26" s="28">
        <f t="shared" si="2"/>
        <v>0</v>
      </c>
    </row>
    <row r="27" spans="2:9" ht="15" customHeight="1" x14ac:dyDescent="0.25">
      <c r="B27" s="25"/>
      <c r="C27" s="26" t="s">
        <v>32</v>
      </c>
      <c r="D27" s="27">
        <v>0</v>
      </c>
      <c r="E27" s="27">
        <v>0</v>
      </c>
      <c r="F27" s="27">
        <f t="shared" si="1"/>
        <v>0</v>
      </c>
      <c r="G27" s="27">
        <v>0</v>
      </c>
      <c r="H27" s="27">
        <v>0</v>
      </c>
      <c r="I27" s="28">
        <f t="shared" si="2"/>
        <v>0</v>
      </c>
    </row>
    <row r="28" spans="2:9" ht="15" customHeight="1" x14ac:dyDescent="0.25">
      <c r="B28" s="29" t="s">
        <v>33</v>
      </c>
      <c r="C28" s="30"/>
      <c r="D28" s="24">
        <f>SUM(D29:D37)</f>
        <v>0</v>
      </c>
      <c r="E28" s="24">
        <f t="shared" ref="E28:I28" si="4">SUM(E29:E37)</f>
        <v>0</v>
      </c>
      <c r="F28" s="24">
        <f t="shared" si="4"/>
        <v>0</v>
      </c>
      <c r="G28" s="24">
        <f t="shared" si="4"/>
        <v>0</v>
      </c>
      <c r="H28" s="24">
        <f t="shared" si="4"/>
        <v>0</v>
      </c>
      <c r="I28" s="24">
        <f t="shared" si="4"/>
        <v>0</v>
      </c>
    </row>
    <row r="29" spans="2:9" ht="15" customHeight="1" x14ac:dyDescent="0.25">
      <c r="B29" s="25"/>
      <c r="C29" s="26" t="s">
        <v>34</v>
      </c>
      <c r="D29" s="27">
        <v>0</v>
      </c>
      <c r="E29" s="27">
        <v>0</v>
      </c>
      <c r="F29" s="27">
        <f t="shared" ref="F29:F81" si="5">D29+E29</f>
        <v>0</v>
      </c>
      <c r="G29" s="27">
        <v>0</v>
      </c>
      <c r="H29" s="27">
        <v>0</v>
      </c>
      <c r="I29" s="28">
        <f t="shared" si="2"/>
        <v>0</v>
      </c>
    </row>
    <row r="30" spans="2:9" ht="15" customHeight="1" x14ac:dyDescent="0.25">
      <c r="B30" s="25"/>
      <c r="C30" s="26" t="s">
        <v>35</v>
      </c>
      <c r="D30" s="27">
        <v>0</v>
      </c>
      <c r="E30" s="27">
        <v>0</v>
      </c>
      <c r="F30" s="27">
        <f t="shared" si="5"/>
        <v>0</v>
      </c>
      <c r="G30" s="27">
        <v>0</v>
      </c>
      <c r="H30" s="27">
        <v>0</v>
      </c>
      <c r="I30" s="28">
        <f t="shared" si="2"/>
        <v>0</v>
      </c>
    </row>
    <row r="31" spans="2:9" ht="15" customHeight="1" x14ac:dyDescent="0.25">
      <c r="B31" s="25"/>
      <c r="C31" s="26" t="s">
        <v>36</v>
      </c>
      <c r="D31" s="27">
        <v>0</v>
      </c>
      <c r="E31" s="27">
        <v>0</v>
      </c>
      <c r="F31" s="27">
        <f t="shared" si="5"/>
        <v>0</v>
      </c>
      <c r="G31" s="27">
        <v>0</v>
      </c>
      <c r="H31" s="27">
        <v>0</v>
      </c>
      <c r="I31" s="28">
        <f t="shared" si="2"/>
        <v>0</v>
      </c>
    </row>
    <row r="32" spans="2:9" ht="15" customHeight="1" x14ac:dyDescent="0.25">
      <c r="B32" s="25"/>
      <c r="C32" s="26" t="s">
        <v>37</v>
      </c>
      <c r="D32" s="27">
        <v>0</v>
      </c>
      <c r="E32" s="27">
        <v>0</v>
      </c>
      <c r="F32" s="27">
        <f t="shared" si="5"/>
        <v>0</v>
      </c>
      <c r="G32" s="27">
        <v>0</v>
      </c>
      <c r="H32" s="27">
        <v>0</v>
      </c>
      <c r="I32" s="28">
        <f t="shared" si="2"/>
        <v>0</v>
      </c>
    </row>
    <row r="33" spans="2:12" ht="15" customHeight="1" x14ac:dyDescent="0.25">
      <c r="B33" s="25"/>
      <c r="C33" s="26" t="s">
        <v>38</v>
      </c>
      <c r="D33" s="27">
        <v>0</v>
      </c>
      <c r="E33" s="27">
        <v>0</v>
      </c>
      <c r="F33" s="27">
        <f t="shared" si="5"/>
        <v>0</v>
      </c>
      <c r="G33" s="27">
        <v>0</v>
      </c>
      <c r="H33" s="27">
        <v>0</v>
      </c>
      <c r="I33" s="28">
        <f t="shared" si="2"/>
        <v>0</v>
      </c>
    </row>
    <row r="34" spans="2:12" ht="15" customHeight="1" x14ac:dyDescent="0.25">
      <c r="B34" s="25"/>
      <c r="C34" s="26" t="s">
        <v>39</v>
      </c>
      <c r="D34" s="27">
        <v>0</v>
      </c>
      <c r="E34" s="27">
        <v>0</v>
      </c>
      <c r="F34" s="27">
        <f t="shared" si="5"/>
        <v>0</v>
      </c>
      <c r="G34" s="27">
        <v>0</v>
      </c>
      <c r="H34" s="27">
        <v>0</v>
      </c>
      <c r="I34" s="28">
        <f t="shared" si="2"/>
        <v>0</v>
      </c>
    </row>
    <row r="35" spans="2:12" ht="15" customHeight="1" x14ac:dyDescent="0.25">
      <c r="B35" s="25"/>
      <c r="C35" s="26" t="s">
        <v>40</v>
      </c>
      <c r="D35" s="27">
        <v>0</v>
      </c>
      <c r="E35" s="27">
        <v>0</v>
      </c>
      <c r="F35" s="27">
        <f t="shared" si="5"/>
        <v>0</v>
      </c>
      <c r="G35" s="27">
        <v>0</v>
      </c>
      <c r="H35" s="27">
        <v>0</v>
      </c>
      <c r="I35" s="28">
        <f t="shared" si="2"/>
        <v>0</v>
      </c>
    </row>
    <row r="36" spans="2:12" ht="15" customHeight="1" x14ac:dyDescent="0.25">
      <c r="B36" s="25"/>
      <c r="C36" s="26" t="s">
        <v>41</v>
      </c>
      <c r="D36" s="27">
        <v>0</v>
      </c>
      <c r="E36" s="27">
        <v>0</v>
      </c>
      <c r="F36" s="27">
        <f t="shared" si="5"/>
        <v>0</v>
      </c>
      <c r="G36" s="27">
        <v>0</v>
      </c>
      <c r="H36" s="27">
        <v>0</v>
      </c>
      <c r="I36" s="28">
        <f t="shared" si="2"/>
        <v>0</v>
      </c>
    </row>
    <row r="37" spans="2:12" ht="15" customHeight="1" x14ac:dyDescent="0.25">
      <c r="B37" s="25"/>
      <c r="C37" s="26" t="s">
        <v>42</v>
      </c>
      <c r="D37" s="27">
        <v>0</v>
      </c>
      <c r="E37" s="27">
        <v>0</v>
      </c>
      <c r="F37" s="27">
        <f t="shared" si="5"/>
        <v>0</v>
      </c>
      <c r="G37" s="27">
        <v>0</v>
      </c>
      <c r="H37" s="27">
        <v>0</v>
      </c>
      <c r="I37" s="28">
        <f t="shared" si="2"/>
        <v>0</v>
      </c>
    </row>
    <row r="38" spans="2:12" ht="15" customHeight="1" x14ac:dyDescent="0.25">
      <c r="B38" s="29" t="s">
        <v>43</v>
      </c>
      <c r="C38" s="30"/>
      <c r="D38" s="24">
        <f>SUM(D39:D47)</f>
        <v>50788078</v>
      </c>
      <c r="E38" s="24">
        <f t="shared" ref="E38:I38" si="6">SUM(E39:E47)</f>
        <v>0</v>
      </c>
      <c r="F38" s="24">
        <f t="shared" si="6"/>
        <v>50788078</v>
      </c>
      <c r="G38" s="24">
        <f t="shared" si="6"/>
        <v>19118925</v>
      </c>
      <c r="H38" s="24">
        <f t="shared" si="6"/>
        <v>19118925</v>
      </c>
      <c r="I38" s="24">
        <f t="shared" si="6"/>
        <v>31669153</v>
      </c>
      <c r="J38" s="31"/>
      <c r="K38" s="31"/>
    </row>
    <row r="39" spans="2:12" ht="15" customHeight="1" x14ac:dyDescent="0.25">
      <c r="B39" s="25"/>
      <c r="C39" s="26" t="s">
        <v>44</v>
      </c>
      <c r="D39" s="27">
        <v>0</v>
      </c>
      <c r="E39" s="27">
        <v>0</v>
      </c>
      <c r="F39" s="27">
        <f t="shared" si="5"/>
        <v>0</v>
      </c>
      <c r="G39" s="27">
        <v>0</v>
      </c>
      <c r="H39" s="27">
        <v>0</v>
      </c>
      <c r="I39" s="28">
        <f t="shared" si="2"/>
        <v>0</v>
      </c>
    </row>
    <row r="40" spans="2:12" ht="15" customHeight="1" x14ac:dyDescent="0.25">
      <c r="B40" s="25"/>
      <c r="C40" s="26" t="s">
        <v>45</v>
      </c>
      <c r="D40" s="27">
        <v>0</v>
      </c>
      <c r="E40" s="27">
        <v>0</v>
      </c>
      <c r="F40" s="27">
        <f t="shared" si="5"/>
        <v>0</v>
      </c>
      <c r="G40" s="27">
        <v>0</v>
      </c>
      <c r="H40" s="27">
        <v>0</v>
      </c>
      <c r="I40" s="28">
        <f t="shared" si="2"/>
        <v>0</v>
      </c>
      <c r="K40" s="31"/>
    </row>
    <row r="41" spans="2:12" ht="15" customHeight="1" x14ac:dyDescent="0.25">
      <c r="B41" s="25"/>
      <c r="C41" s="26" t="s">
        <v>46</v>
      </c>
      <c r="D41" s="27">
        <v>0</v>
      </c>
      <c r="E41" s="27">
        <v>0</v>
      </c>
      <c r="F41" s="27">
        <f t="shared" si="5"/>
        <v>0</v>
      </c>
      <c r="G41" s="27">
        <v>0</v>
      </c>
      <c r="H41" s="27">
        <v>0</v>
      </c>
      <c r="I41" s="28">
        <f t="shared" si="2"/>
        <v>0</v>
      </c>
    </row>
    <row r="42" spans="2:12" ht="15" customHeight="1" x14ac:dyDescent="0.25">
      <c r="B42" s="25"/>
      <c r="C42" s="26" t="s">
        <v>47</v>
      </c>
      <c r="D42" s="27">
        <v>50788078</v>
      </c>
      <c r="E42" s="27">
        <v>0</v>
      </c>
      <c r="F42" s="27">
        <f t="shared" si="5"/>
        <v>50788078</v>
      </c>
      <c r="G42" s="27">
        <f>'[1]EDO. FINAN. MAYO (3)'!I41</f>
        <v>19118925</v>
      </c>
      <c r="H42" s="27">
        <f>'[1]EDO. FINAN. MAYO (3)'!K41</f>
        <v>19118925</v>
      </c>
      <c r="I42" s="28">
        <f>+F42-G42</f>
        <v>31669153</v>
      </c>
      <c r="L42" s="31"/>
    </row>
    <row r="43" spans="2:12" ht="15" customHeight="1" x14ac:dyDescent="0.25">
      <c r="B43" s="25"/>
      <c r="C43" s="26" t="s">
        <v>48</v>
      </c>
      <c r="D43" s="27">
        <v>0</v>
      </c>
      <c r="E43" s="27">
        <v>0</v>
      </c>
      <c r="F43" s="27">
        <f t="shared" si="5"/>
        <v>0</v>
      </c>
      <c r="G43" s="27">
        <v>0</v>
      </c>
      <c r="H43" s="27">
        <v>0</v>
      </c>
      <c r="I43" s="28">
        <f t="shared" si="2"/>
        <v>0</v>
      </c>
    </row>
    <row r="44" spans="2:12" ht="15" customHeight="1" x14ac:dyDescent="0.25">
      <c r="B44" s="25"/>
      <c r="C44" s="26" t="s">
        <v>49</v>
      </c>
      <c r="D44" s="27">
        <v>0</v>
      </c>
      <c r="E44" s="27">
        <v>0</v>
      </c>
      <c r="F44" s="27">
        <f t="shared" si="5"/>
        <v>0</v>
      </c>
      <c r="G44" s="27">
        <v>0</v>
      </c>
      <c r="H44" s="27">
        <v>0</v>
      </c>
      <c r="I44" s="28">
        <f t="shared" si="2"/>
        <v>0</v>
      </c>
    </row>
    <row r="45" spans="2:12" ht="15" customHeight="1" x14ac:dyDescent="0.25">
      <c r="B45" s="25"/>
      <c r="C45" s="26" t="s">
        <v>50</v>
      </c>
      <c r="D45" s="27">
        <v>0</v>
      </c>
      <c r="E45" s="27">
        <v>0</v>
      </c>
      <c r="F45" s="27">
        <f t="shared" si="5"/>
        <v>0</v>
      </c>
      <c r="G45" s="27">
        <v>0</v>
      </c>
      <c r="H45" s="27">
        <v>0</v>
      </c>
      <c r="I45" s="28">
        <f t="shared" si="2"/>
        <v>0</v>
      </c>
    </row>
    <row r="46" spans="2:12" ht="15" customHeight="1" x14ac:dyDescent="0.25">
      <c r="B46" s="25"/>
      <c r="C46" s="26" t="s">
        <v>51</v>
      </c>
      <c r="D46" s="27">
        <v>0</v>
      </c>
      <c r="E46" s="27">
        <v>0</v>
      </c>
      <c r="F46" s="27">
        <f t="shared" si="5"/>
        <v>0</v>
      </c>
      <c r="G46" s="27">
        <v>0</v>
      </c>
      <c r="H46" s="27">
        <v>0</v>
      </c>
      <c r="I46" s="28">
        <f t="shared" si="2"/>
        <v>0</v>
      </c>
    </row>
    <row r="47" spans="2:12" ht="15" customHeight="1" x14ac:dyDescent="0.25">
      <c r="B47" s="25"/>
      <c r="C47" s="26" t="s">
        <v>52</v>
      </c>
      <c r="D47" s="27">
        <v>0</v>
      </c>
      <c r="E47" s="27">
        <v>0</v>
      </c>
      <c r="F47" s="27">
        <f t="shared" si="5"/>
        <v>0</v>
      </c>
      <c r="G47" s="27">
        <v>0</v>
      </c>
      <c r="H47" s="27">
        <v>0</v>
      </c>
      <c r="I47" s="28">
        <f t="shared" si="2"/>
        <v>0</v>
      </c>
    </row>
    <row r="48" spans="2:12" ht="15" customHeight="1" x14ac:dyDescent="0.25">
      <c r="B48" s="29" t="s">
        <v>53</v>
      </c>
      <c r="C48" s="30"/>
      <c r="D48" s="24">
        <f>SUM(D49:D57)</f>
        <v>0</v>
      </c>
      <c r="E48" s="24">
        <f t="shared" ref="E48:I48" si="7">SUM(E49:E57)</f>
        <v>0</v>
      </c>
      <c r="F48" s="24">
        <f t="shared" si="7"/>
        <v>0</v>
      </c>
      <c r="G48" s="24">
        <f t="shared" si="7"/>
        <v>0</v>
      </c>
      <c r="H48" s="24">
        <f t="shared" si="7"/>
        <v>0</v>
      </c>
      <c r="I48" s="24">
        <f t="shared" si="7"/>
        <v>0</v>
      </c>
    </row>
    <row r="49" spans="2:9" ht="15" customHeight="1" x14ac:dyDescent="0.25">
      <c r="B49" s="25"/>
      <c r="C49" s="26" t="s">
        <v>54</v>
      </c>
      <c r="D49" s="27">
        <v>0</v>
      </c>
      <c r="E49" s="27">
        <v>0</v>
      </c>
      <c r="F49" s="27">
        <f t="shared" si="5"/>
        <v>0</v>
      </c>
      <c r="G49" s="27">
        <v>0</v>
      </c>
      <c r="H49" s="27">
        <v>0</v>
      </c>
      <c r="I49" s="28">
        <f t="shared" si="2"/>
        <v>0</v>
      </c>
    </row>
    <row r="50" spans="2:9" ht="15" customHeight="1" x14ac:dyDescent="0.25">
      <c r="B50" s="25"/>
      <c r="C50" s="26" t="s">
        <v>55</v>
      </c>
      <c r="D50" s="27">
        <v>0</v>
      </c>
      <c r="E50" s="27">
        <v>0</v>
      </c>
      <c r="F50" s="27">
        <f t="shared" si="5"/>
        <v>0</v>
      </c>
      <c r="G50" s="27">
        <v>0</v>
      </c>
      <c r="H50" s="27">
        <v>0</v>
      </c>
      <c r="I50" s="28">
        <f t="shared" si="2"/>
        <v>0</v>
      </c>
    </row>
    <row r="51" spans="2:9" ht="15" customHeight="1" x14ac:dyDescent="0.25">
      <c r="B51" s="25"/>
      <c r="C51" s="26" t="s">
        <v>56</v>
      </c>
      <c r="D51" s="27">
        <v>0</v>
      </c>
      <c r="E51" s="27">
        <v>0</v>
      </c>
      <c r="F51" s="27">
        <f t="shared" si="5"/>
        <v>0</v>
      </c>
      <c r="G51" s="27">
        <v>0</v>
      </c>
      <c r="H51" s="27">
        <v>0</v>
      </c>
      <c r="I51" s="28">
        <f t="shared" si="2"/>
        <v>0</v>
      </c>
    </row>
    <row r="52" spans="2:9" ht="15" customHeight="1" x14ac:dyDescent="0.25">
      <c r="B52" s="25"/>
      <c r="C52" s="26" t="s">
        <v>57</v>
      </c>
      <c r="D52" s="27">
        <v>0</v>
      </c>
      <c r="E52" s="27">
        <v>0</v>
      </c>
      <c r="F52" s="27">
        <f t="shared" si="5"/>
        <v>0</v>
      </c>
      <c r="G52" s="27">
        <v>0</v>
      </c>
      <c r="H52" s="27">
        <v>0</v>
      </c>
      <c r="I52" s="28">
        <f t="shared" si="2"/>
        <v>0</v>
      </c>
    </row>
    <row r="53" spans="2:9" ht="15" customHeight="1" x14ac:dyDescent="0.25">
      <c r="B53" s="25"/>
      <c r="C53" s="26" t="s">
        <v>58</v>
      </c>
      <c r="D53" s="27">
        <v>0</v>
      </c>
      <c r="E53" s="27">
        <v>0</v>
      </c>
      <c r="F53" s="27">
        <f t="shared" si="5"/>
        <v>0</v>
      </c>
      <c r="G53" s="27">
        <v>0</v>
      </c>
      <c r="H53" s="27">
        <v>0</v>
      </c>
      <c r="I53" s="28">
        <f t="shared" si="2"/>
        <v>0</v>
      </c>
    </row>
    <row r="54" spans="2:9" ht="15" customHeight="1" x14ac:dyDescent="0.25">
      <c r="B54" s="25"/>
      <c r="C54" s="26" t="s">
        <v>59</v>
      </c>
      <c r="D54" s="27">
        <v>0</v>
      </c>
      <c r="E54" s="27">
        <v>0</v>
      </c>
      <c r="F54" s="27">
        <f t="shared" si="5"/>
        <v>0</v>
      </c>
      <c r="G54" s="27">
        <v>0</v>
      </c>
      <c r="H54" s="27">
        <v>0</v>
      </c>
      <c r="I54" s="28">
        <f t="shared" si="2"/>
        <v>0</v>
      </c>
    </row>
    <row r="55" spans="2:9" ht="15" customHeight="1" x14ac:dyDescent="0.25">
      <c r="B55" s="25"/>
      <c r="C55" s="26" t="s">
        <v>60</v>
      </c>
      <c r="D55" s="27">
        <v>0</v>
      </c>
      <c r="E55" s="27">
        <v>0</v>
      </c>
      <c r="F55" s="27">
        <f t="shared" si="5"/>
        <v>0</v>
      </c>
      <c r="G55" s="27">
        <v>0</v>
      </c>
      <c r="H55" s="27">
        <v>0</v>
      </c>
      <c r="I55" s="28">
        <f t="shared" si="2"/>
        <v>0</v>
      </c>
    </row>
    <row r="56" spans="2:9" ht="15" customHeight="1" x14ac:dyDescent="0.25">
      <c r="B56" s="25"/>
      <c r="C56" s="26" t="s">
        <v>61</v>
      </c>
      <c r="D56" s="27">
        <v>0</v>
      </c>
      <c r="E56" s="27">
        <v>0</v>
      </c>
      <c r="F56" s="27">
        <f t="shared" si="5"/>
        <v>0</v>
      </c>
      <c r="G56" s="27">
        <v>0</v>
      </c>
      <c r="H56" s="27">
        <v>0</v>
      </c>
      <c r="I56" s="28">
        <f t="shared" si="2"/>
        <v>0</v>
      </c>
    </row>
    <row r="57" spans="2:9" ht="15" customHeight="1" x14ac:dyDescent="0.25">
      <c r="B57" s="25"/>
      <c r="C57" s="26" t="s">
        <v>62</v>
      </c>
      <c r="D57" s="27">
        <v>0</v>
      </c>
      <c r="E57" s="27">
        <v>0</v>
      </c>
      <c r="F57" s="27">
        <f t="shared" si="5"/>
        <v>0</v>
      </c>
      <c r="G57" s="27">
        <v>0</v>
      </c>
      <c r="H57" s="27">
        <v>0</v>
      </c>
      <c r="I57" s="28">
        <f t="shared" si="2"/>
        <v>0</v>
      </c>
    </row>
    <row r="58" spans="2:9" ht="15" customHeight="1" x14ac:dyDescent="0.25">
      <c r="B58" s="29" t="s">
        <v>63</v>
      </c>
      <c r="C58" s="30"/>
      <c r="D58" s="24">
        <f>SUM(D59:D61)</f>
        <v>0</v>
      </c>
      <c r="E58" s="24">
        <f t="shared" ref="E58:I58" si="8">SUM(E59:E61)</f>
        <v>0</v>
      </c>
      <c r="F58" s="24">
        <f t="shared" si="8"/>
        <v>0</v>
      </c>
      <c r="G58" s="24">
        <f t="shared" si="8"/>
        <v>0</v>
      </c>
      <c r="H58" s="24">
        <f t="shared" si="8"/>
        <v>0</v>
      </c>
      <c r="I58" s="24">
        <f t="shared" si="8"/>
        <v>0</v>
      </c>
    </row>
    <row r="59" spans="2:9" ht="15" customHeight="1" x14ac:dyDescent="0.25">
      <c r="B59" s="25"/>
      <c r="C59" s="26" t="s">
        <v>64</v>
      </c>
      <c r="D59" s="27">
        <v>0</v>
      </c>
      <c r="E59" s="27">
        <v>0</v>
      </c>
      <c r="F59" s="27">
        <f t="shared" si="5"/>
        <v>0</v>
      </c>
      <c r="G59" s="27">
        <v>0</v>
      </c>
      <c r="H59" s="27">
        <v>0</v>
      </c>
      <c r="I59" s="28">
        <f t="shared" si="2"/>
        <v>0</v>
      </c>
    </row>
    <row r="60" spans="2:9" ht="15" customHeight="1" x14ac:dyDescent="0.25">
      <c r="B60" s="25"/>
      <c r="C60" s="26" t="s">
        <v>65</v>
      </c>
      <c r="D60" s="27">
        <v>0</v>
      </c>
      <c r="E60" s="27">
        <v>0</v>
      </c>
      <c r="F60" s="27">
        <f t="shared" si="5"/>
        <v>0</v>
      </c>
      <c r="G60" s="27">
        <v>0</v>
      </c>
      <c r="H60" s="27">
        <v>0</v>
      </c>
      <c r="I60" s="28">
        <f t="shared" si="2"/>
        <v>0</v>
      </c>
    </row>
    <row r="61" spans="2:9" ht="15" customHeight="1" x14ac:dyDescent="0.25">
      <c r="B61" s="25"/>
      <c r="C61" s="26" t="s">
        <v>66</v>
      </c>
      <c r="D61" s="27">
        <v>0</v>
      </c>
      <c r="E61" s="27">
        <v>0</v>
      </c>
      <c r="F61" s="27">
        <f t="shared" si="5"/>
        <v>0</v>
      </c>
      <c r="G61" s="27">
        <v>0</v>
      </c>
      <c r="H61" s="27">
        <v>0</v>
      </c>
      <c r="I61" s="28">
        <f t="shared" si="2"/>
        <v>0</v>
      </c>
    </row>
    <row r="62" spans="2:9" ht="15" customHeight="1" x14ac:dyDescent="0.25">
      <c r="B62" s="29" t="s">
        <v>67</v>
      </c>
      <c r="C62" s="30"/>
      <c r="D62" s="24">
        <f>SUM(D63:D69)</f>
        <v>0</v>
      </c>
      <c r="E62" s="24">
        <f t="shared" ref="E62:I62" si="9">SUM(E63:E69)</f>
        <v>0</v>
      </c>
      <c r="F62" s="24">
        <f t="shared" si="9"/>
        <v>0</v>
      </c>
      <c r="G62" s="24">
        <f t="shared" si="9"/>
        <v>0</v>
      </c>
      <c r="H62" s="24">
        <f t="shared" si="9"/>
        <v>0</v>
      </c>
      <c r="I62" s="24">
        <f t="shared" si="9"/>
        <v>0</v>
      </c>
    </row>
    <row r="63" spans="2:9" ht="15" customHeight="1" x14ac:dyDescent="0.25">
      <c r="B63" s="25"/>
      <c r="C63" s="26" t="s">
        <v>68</v>
      </c>
      <c r="D63" s="27">
        <v>0</v>
      </c>
      <c r="E63" s="27">
        <v>0</v>
      </c>
      <c r="F63" s="27">
        <f t="shared" si="5"/>
        <v>0</v>
      </c>
      <c r="G63" s="27">
        <v>0</v>
      </c>
      <c r="H63" s="27">
        <v>0</v>
      </c>
      <c r="I63" s="28">
        <f t="shared" si="2"/>
        <v>0</v>
      </c>
    </row>
    <row r="64" spans="2:9" ht="15" customHeight="1" x14ac:dyDescent="0.25">
      <c r="B64" s="25"/>
      <c r="C64" s="26" t="s">
        <v>69</v>
      </c>
      <c r="D64" s="27">
        <v>0</v>
      </c>
      <c r="E64" s="27">
        <v>0</v>
      </c>
      <c r="F64" s="27">
        <f t="shared" si="5"/>
        <v>0</v>
      </c>
      <c r="G64" s="27">
        <v>0</v>
      </c>
      <c r="H64" s="27">
        <v>0</v>
      </c>
      <c r="I64" s="28">
        <f t="shared" si="2"/>
        <v>0</v>
      </c>
    </row>
    <row r="65" spans="2:9" ht="15" customHeight="1" x14ac:dyDescent="0.25">
      <c r="B65" s="25"/>
      <c r="C65" s="26" t="s">
        <v>70</v>
      </c>
      <c r="D65" s="27">
        <v>0</v>
      </c>
      <c r="E65" s="27">
        <v>0</v>
      </c>
      <c r="F65" s="27">
        <f t="shared" si="5"/>
        <v>0</v>
      </c>
      <c r="G65" s="27">
        <v>0</v>
      </c>
      <c r="H65" s="27">
        <v>0</v>
      </c>
      <c r="I65" s="28">
        <f t="shared" si="2"/>
        <v>0</v>
      </c>
    </row>
    <row r="66" spans="2:9" ht="15" customHeight="1" x14ac:dyDescent="0.25">
      <c r="B66" s="25"/>
      <c r="C66" s="26" t="s">
        <v>71</v>
      </c>
      <c r="D66" s="27">
        <v>0</v>
      </c>
      <c r="E66" s="27">
        <v>0</v>
      </c>
      <c r="F66" s="27">
        <f t="shared" si="5"/>
        <v>0</v>
      </c>
      <c r="G66" s="27">
        <v>0</v>
      </c>
      <c r="H66" s="27">
        <v>0</v>
      </c>
      <c r="I66" s="28">
        <f t="shared" si="2"/>
        <v>0</v>
      </c>
    </row>
    <row r="67" spans="2:9" ht="15" customHeight="1" x14ac:dyDescent="0.25">
      <c r="B67" s="25"/>
      <c r="C67" s="26" t="s">
        <v>72</v>
      </c>
      <c r="D67" s="27">
        <v>0</v>
      </c>
      <c r="E67" s="27">
        <v>0</v>
      </c>
      <c r="F67" s="27">
        <f t="shared" si="5"/>
        <v>0</v>
      </c>
      <c r="G67" s="27">
        <v>0</v>
      </c>
      <c r="H67" s="27">
        <v>0</v>
      </c>
      <c r="I67" s="28">
        <f t="shared" si="2"/>
        <v>0</v>
      </c>
    </row>
    <row r="68" spans="2:9" ht="15" customHeight="1" x14ac:dyDescent="0.25">
      <c r="B68" s="25"/>
      <c r="C68" s="26" t="s">
        <v>73</v>
      </c>
      <c r="D68" s="27">
        <v>0</v>
      </c>
      <c r="E68" s="27">
        <v>0</v>
      </c>
      <c r="F68" s="27">
        <f t="shared" si="5"/>
        <v>0</v>
      </c>
      <c r="G68" s="27">
        <v>0</v>
      </c>
      <c r="H68" s="27">
        <v>0</v>
      </c>
      <c r="I68" s="28">
        <f t="shared" si="2"/>
        <v>0</v>
      </c>
    </row>
    <row r="69" spans="2:9" ht="15" customHeight="1" x14ac:dyDescent="0.25">
      <c r="B69" s="25"/>
      <c r="C69" s="26" t="s">
        <v>74</v>
      </c>
      <c r="D69" s="27">
        <v>0</v>
      </c>
      <c r="E69" s="27">
        <v>0</v>
      </c>
      <c r="F69" s="27">
        <f t="shared" si="5"/>
        <v>0</v>
      </c>
      <c r="G69" s="27">
        <v>0</v>
      </c>
      <c r="H69" s="27">
        <v>0</v>
      </c>
      <c r="I69" s="28">
        <f t="shared" si="2"/>
        <v>0</v>
      </c>
    </row>
    <row r="70" spans="2:9" ht="15" customHeight="1" x14ac:dyDescent="0.25">
      <c r="B70" s="29" t="s">
        <v>75</v>
      </c>
      <c r="C70" s="30"/>
      <c r="D70" s="24">
        <f>SUM(D71:D73)</f>
        <v>0</v>
      </c>
      <c r="E70" s="24">
        <f t="shared" ref="E70:I70" si="10">SUM(E71:E73)</f>
        <v>0</v>
      </c>
      <c r="F70" s="24">
        <f t="shared" si="10"/>
        <v>0</v>
      </c>
      <c r="G70" s="24">
        <f t="shared" si="10"/>
        <v>0</v>
      </c>
      <c r="H70" s="24">
        <f t="shared" si="10"/>
        <v>0</v>
      </c>
      <c r="I70" s="24">
        <f t="shared" si="10"/>
        <v>0</v>
      </c>
    </row>
    <row r="71" spans="2:9" ht="15" customHeight="1" x14ac:dyDescent="0.25">
      <c r="B71" s="25"/>
      <c r="C71" s="26" t="s">
        <v>76</v>
      </c>
      <c r="D71" s="27">
        <v>0</v>
      </c>
      <c r="E71" s="27">
        <v>0</v>
      </c>
      <c r="F71" s="27">
        <f t="shared" si="5"/>
        <v>0</v>
      </c>
      <c r="G71" s="27">
        <v>0</v>
      </c>
      <c r="H71" s="27">
        <v>0</v>
      </c>
      <c r="I71" s="28">
        <f t="shared" si="2"/>
        <v>0</v>
      </c>
    </row>
    <row r="72" spans="2:9" ht="15" customHeight="1" x14ac:dyDescent="0.25">
      <c r="B72" s="25"/>
      <c r="C72" s="26" t="s">
        <v>77</v>
      </c>
      <c r="D72" s="27">
        <v>0</v>
      </c>
      <c r="E72" s="27">
        <v>0</v>
      </c>
      <c r="F72" s="27">
        <f t="shared" si="5"/>
        <v>0</v>
      </c>
      <c r="G72" s="27">
        <v>0</v>
      </c>
      <c r="H72" s="27">
        <v>0</v>
      </c>
      <c r="I72" s="28">
        <f t="shared" si="2"/>
        <v>0</v>
      </c>
    </row>
    <row r="73" spans="2:9" ht="15" customHeight="1" x14ac:dyDescent="0.25">
      <c r="B73" s="25"/>
      <c r="C73" s="26" t="s">
        <v>78</v>
      </c>
      <c r="D73" s="27">
        <v>0</v>
      </c>
      <c r="E73" s="27">
        <v>0</v>
      </c>
      <c r="F73" s="27">
        <f t="shared" si="5"/>
        <v>0</v>
      </c>
      <c r="G73" s="27">
        <v>0</v>
      </c>
      <c r="H73" s="27">
        <v>0</v>
      </c>
      <c r="I73" s="28">
        <f t="shared" si="2"/>
        <v>0</v>
      </c>
    </row>
    <row r="74" spans="2:9" ht="15" customHeight="1" x14ac:dyDescent="0.25">
      <c r="B74" s="29" t="s">
        <v>79</v>
      </c>
      <c r="C74" s="30"/>
      <c r="D74" s="24">
        <f>SUM(D75:D81)</f>
        <v>0</v>
      </c>
      <c r="E74" s="24">
        <f t="shared" ref="E74:I74" si="11">SUM(E75:E81)</f>
        <v>0</v>
      </c>
      <c r="F74" s="24">
        <f t="shared" si="11"/>
        <v>0</v>
      </c>
      <c r="G74" s="24">
        <f t="shared" si="11"/>
        <v>0</v>
      </c>
      <c r="H74" s="24">
        <f t="shared" si="11"/>
        <v>0</v>
      </c>
      <c r="I74" s="24">
        <f t="shared" si="11"/>
        <v>0</v>
      </c>
    </row>
    <row r="75" spans="2:9" ht="15" customHeight="1" x14ac:dyDescent="0.25">
      <c r="B75" s="25"/>
      <c r="C75" s="26" t="s">
        <v>80</v>
      </c>
      <c r="D75" s="27">
        <v>0</v>
      </c>
      <c r="E75" s="27">
        <v>0</v>
      </c>
      <c r="F75" s="27">
        <f t="shared" si="5"/>
        <v>0</v>
      </c>
      <c r="G75" s="27">
        <v>0</v>
      </c>
      <c r="H75" s="27">
        <v>0</v>
      </c>
      <c r="I75" s="28">
        <f t="shared" si="2"/>
        <v>0</v>
      </c>
    </row>
    <row r="76" spans="2:9" ht="15" customHeight="1" x14ac:dyDescent="0.25">
      <c r="B76" s="25"/>
      <c r="C76" s="26" t="s">
        <v>81</v>
      </c>
      <c r="D76" s="27">
        <v>0</v>
      </c>
      <c r="E76" s="27">
        <v>0</v>
      </c>
      <c r="F76" s="27">
        <f t="shared" si="5"/>
        <v>0</v>
      </c>
      <c r="G76" s="27">
        <v>0</v>
      </c>
      <c r="H76" s="27">
        <v>0</v>
      </c>
      <c r="I76" s="28">
        <f t="shared" ref="I76:I81" si="12">+F76-G76</f>
        <v>0</v>
      </c>
    </row>
    <row r="77" spans="2:9" ht="15" customHeight="1" x14ac:dyDescent="0.25">
      <c r="B77" s="25"/>
      <c r="C77" s="26" t="s">
        <v>82</v>
      </c>
      <c r="D77" s="27">
        <v>0</v>
      </c>
      <c r="E77" s="27">
        <v>0</v>
      </c>
      <c r="F77" s="27">
        <f t="shared" si="5"/>
        <v>0</v>
      </c>
      <c r="G77" s="27">
        <v>0</v>
      </c>
      <c r="H77" s="27">
        <v>0</v>
      </c>
      <c r="I77" s="28">
        <f t="shared" si="12"/>
        <v>0</v>
      </c>
    </row>
    <row r="78" spans="2:9" ht="15" customHeight="1" x14ac:dyDescent="0.25">
      <c r="B78" s="25"/>
      <c r="C78" s="26" t="s">
        <v>83</v>
      </c>
      <c r="D78" s="27">
        <v>0</v>
      </c>
      <c r="E78" s="27">
        <v>0</v>
      </c>
      <c r="F78" s="27">
        <f t="shared" si="5"/>
        <v>0</v>
      </c>
      <c r="G78" s="27">
        <v>0</v>
      </c>
      <c r="H78" s="27">
        <v>0</v>
      </c>
      <c r="I78" s="28">
        <f t="shared" si="12"/>
        <v>0</v>
      </c>
    </row>
    <row r="79" spans="2:9" ht="15" customHeight="1" x14ac:dyDescent="0.25">
      <c r="B79" s="25"/>
      <c r="C79" s="26" t="s">
        <v>84</v>
      </c>
      <c r="D79" s="27">
        <v>0</v>
      </c>
      <c r="E79" s="27">
        <v>0</v>
      </c>
      <c r="F79" s="27">
        <f t="shared" si="5"/>
        <v>0</v>
      </c>
      <c r="G79" s="27">
        <v>0</v>
      </c>
      <c r="H79" s="27">
        <v>0</v>
      </c>
      <c r="I79" s="28">
        <f t="shared" si="12"/>
        <v>0</v>
      </c>
    </row>
    <row r="80" spans="2:9" ht="15" customHeight="1" x14ac:dyDescent="0.25">
      <c r="B80" s="25"/>
      <c r="C80" s="26" t="s">
        <v>85</v>
      </c>
      <c r="D80" s="27">
        <v>0</v>
      </c>
      <c r="E80" s="27">
        <v>0</v>
      </c>
      <c r="F80" s="27">
        <f t="shared" si="5"/>
        <v>0</v>
      </c>
      <c r="G80" s="27">
        <v>0</v>
      </c>
      <c r="H80" s="27">
        <v>0</v>
      </c>
      <c r="I80" s="28">
        <f t="shared" si="12"/>
        <v>0</v>
      </c>
    </row>
    <row r="81" spans="2:11" ht="15" customHeight="1" thickBot="1" x14ac:dyDescent="0.3">
      <c r="B81" s="25"/>
      <c r="C81" s="26" t="s">
        <v>86</v>
      </c>
      <c r="D81" s="27">
        <v>0</v>
      </c>
      <c r="E81" s="27">
        <v>0</v>
      </c>
      <c r="F81" s="27">
        <f t="shared" si="5"/>
        <v>0</v>
      </c>
      <c r="G81" s="27">
        <v>0</v>
      </c>
      <c r="H81" s="27">
        <v>0</v>
      </c>
      <c r="I81" s="28">
        <f t="shared" si="12"/>
        <v>0</v>
      </c>
    </row>
    <row r="82" spans="2:11" ht="15" customHeight="1" thickBot="1" x14ac:dyDescent="0.3">
      <c r="B82" s="32"/>
      <c r="C82" s="33" t="s">
        <v>87</v>
      </c>
      <c r="D82" s="34">
        <f>SUM(D10+D18+D28+D38+D48+D58+D62+D70+D74)</f>
        <v>50788078</v>
      </c>
      <c r="E82" s="34">
        <f t="shared" ref="E82:I82" si="13">SUM(E10+E18+E28+E38+E48+E58+E62+E70+E74)</f>
        <v>0</v>
      </c>
      <c r="F82" s="34">
        <f t="shared" si="13"/>
        <v>50788078</v>
      </c>
      <c r="G82" s="34">
        <f t="shared" si="13"/>
        <v>19118925</v>
      </c>
      <c r="H82" s="34">
        <f t="shared" si="13"/>
        <v>19118925</v>
      </c>
      <c r="I82" s="34">
        <f t="shared" si="13"/>
        <v>31669153</v>
      </c>
      <c r="K82" s="31"/>
    </row>
    <row r="83" spans="2:11" x14ac:dyDescent="0.25">
      <c r="K83" s="31"/>
    </row>
    <row r="85" spans="2:11" x14ac:dyDescent="0.25">
      <c r="K85" s="31"/>
    </row>
    <row r="93" spans="2:11" x14ac:dyDescent="0.25">
      <c r="F93" s="31"/>
      <c r="I93" s="31"/>
    </row>
  </sheetData>
  <mergeCells count="17">
    <mergeCell ref="B62:C62"/>
    <mergeCell ref="B70:C70"/>
    <mergeCell ref="B74:C74"/>
    <mergeCell ref="B10:C10"/>
    <mergeCell ref="B18:C18"/>
    <mergeCell ref="B28:C28"/>
    <mergeCell ref="B38:C38"/>
    <mergeCell ref="B48:C48"/>
    <mergeCell ref="B58:C58"/>
    <mergeCell ref="B2:I2"/>
    <mergeCell ref="B3:I3"/>
    <mergeCell ref="B4:I4"/>
    <mergeCell ref="B5:I5"/>
    <mergeCell ref="B6:I6"/>
    <mergeCell ref="B7:C9"/>
    <mergeCell ref="D7:H7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ANALITICO R-11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2026-06-18T17:27:41Z</dcterms:created>
  <dcterms:modified xsi:type="dcterms:W3CDTF">2026-06-18T17:28:15Z</dcterms:modified>
</cp:coreProperties>
</file>