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SEPTIEMBRE 2026\"/>
    </mc:Choice>
  </mc:AlternateContent>
  <bookViews>
    <workbookView xWindow="0" yWindow="0" windowWidth="28800" windowHeight="11835"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1" localSheetId="1">Formato!$H$10</definedName>
  </definedNames>
  <calcPr calcId="152511"/>
</workbook>
</file>

<file path=xl/calcChain.xml><?xml version="1.0" encoding="utf-8"?>
<calcChain xmlns="http://schemas.openxmlformats.org/spreadsheetml/2006/main">
  <c r="L10" i="1" l="1"/>
  <c r="M10" i="1"/>
  <c r="L11" i="1"/>
  <c r="M11" i="1"/>
  <c r="L12" i="1"/>
  <c r="M12" i="1"/>
  <c r="L13" i="1"/>
  <c r="M13" i="1"/>
  <c r="L14" i="1"/>
  <c r="M14" i="1"/>
  <c r="L15" i="1"/>
  <c r="M15" i="1"/>
  <c r="L16" i="1"/>
  <c r="M16"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190" i="1" l="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9" i="1"/>
  <c r="L229" i="1"/>
  <c r="M228" i="1"/>
  <c r="L228" i="1"/>
  <c r="M227" i="1"/>
  <c r="L227"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L141" i="1"/>
  <c r="M141" i="1"/>
  <c r="L143" i="1"/>
  <c r="M143" i="1"/>
  <c r="L142" i="1"/>
  <c r="M142" i="1"/>
  <c r="L140" i="1"/>
  <c r="M140" i="1"/>
  <c r="L144" i="1"/>
  <c r="M144" i="1"/>
  <c r="L139" i="1"/>
  <c r="M139" i="1"/>
  <c r="L145" i="1"/>
  <c r="M145" i="1"/>
  <c r="L138" i="1"/>
  <c r="M138" i="1"/>
  <c r="L137" i="1"/>
  <c r="M137" i="1"/>
  <c r="L146" i="1"/>
  <c r="M146" i="1"/>
  <c r="L147" i="1"/>
  <c r="M147" i="1"/>
  <c r="L148" i="1"/>
  <c r="M148" i="1"/>
  <c r="L149" i="1"/>
  <c r="M149" i="1"/>
  <c r="L150" i="1"/>
  <c r="M150" i="1"/>
  <c r="L151" i="1"/>
  <c r="M151" i="1"/>
  <c r="L136" i="1"/>
  <c r="M136" i="1"/>
  <c r="L152" i="1"/>
  <c r="M152" i="1"/>
  <c r="L38" i="1"/>
  <c r="M38" i="1"/>
  <c r="L39" i="1"/>
  <c r="M39" i="1"/>
  <c r="L37" i="1"/>
  <c r="M37" i="1"/>
  <c r="L43" i="1"/>
  <c r="M43" i="1"/>
  <c r="L44" i="1"/>
  <c r="M44" i="1"/>
  <c r="L45" i="1"/>
  <c r="M45" i="1"/>
  <c r="L46" i="1"/>
  <c r="M46" i="1"/>
  <c r="L47" i="1"/>
  <c r="M47" i="1"/>
  <c r="L48" i="1"/>
  <c r="M48" i="1"/>
  <c r="L49" i="1"/>
  <c r="M49" i="1"/>
  <c r="L50" i="1"/>
  <c r="M50" i="1"/>
  <c r="L40" i="1"/>
  <c r="M40" i="1"/>
  <c r="L41" i="1"/>
  <c r="M41" i="1"/>
  <c r="L53" i="1"/>
  <c r="M53" i="1"/>
  <c r="L52" i="1"/>
  <c r="M52" i="1"/>
  <c r="L51" i="1"/>
  <c r="M51" i="1"/>
  <c r="L42" i="1"/>
  <c r="M42" i="1"/>
  <c r="L58" i="1"/>
  <c r="M58" i="1"/>
  <c r="L57" i="1"/>
  <c r="M57" i="1"/>
  <c r="L59" i="1"/>
  <c r="M59" i="1"/>
  <c r="L61" i="1"/>
  <c r="M61" i="1"/>
  <c r="L60" i="1"/>
  <c r="M60" i="1"/>
  <c r="L55" i="1"/>
  <c r="M55" i="1"/>
  <c r="L56" i="1"/>
  <c r="M56" i="1"/>
  <c r="L62" i="1"/>
  <c r="M62" i="1"/>
  <c r="L63" i="1"/>
  <c r="M63" i="1"/>
  <c r="L54" i="1"/>
  <c r="M54" i="1"/>
  <c r="L65" i="1"/>
  <c r="M65" i="1"/>
  <c r="L66" i="1"/>
  <c r="M66" i="1"/>
  <c r="L67" i="1"/>
  <c r="M67" i="1"/>
  <c r="L68" i="1"/>
  <c r="M68" i="1"/>
  <c r="L64" i="1"/>
  <c r="M64" i="1"/>
  <c r="L69" i="1"/>
  <c r="M69" i="1"/>
  <c r="L71" i="1"/>
  <c r="M71" i="1"/>
  <c r="L72" i="1"/>
  <c r="M72" i="1"/>
  <c r="L70" i="1"/>
  <c r="M70" i="1"/>
  <c r="L75" i="1"/>
  <c r="M75" i="1"/>
  <c r="L74" i="1"/>
  <c r="M74" i="1"/>
  <c r="L76" i="1"/>
  <c r="M76" i="1"/>
  <c r="L77" i="1"/>
  <c r="M77" i="1"/>
  <c r="L78" i="1"/>
  <c r="M78" i="1"/>
  <c r="L79" i="1"/>
  <c r="M79" i="1"/>
  <c r="L81" i="1"/>
  <c r="M81" i="1"/>
  <c r="L82" i="1"/>
  <c r="M82" i="1"/>
  <c r="L83" i="1"/>
  <c r="M83" i="1"/>
  <c r="L73" i="1"/>
  <c r="M73" i="1"/>
  <c r="L84" i="1"/>
  <c r="M84" i="1"/>
  <c r="L80" i="1"/>
  <c r="M80" i="1"/>
  <c r="L85" i="1"/>
  <c r="M85" i="1"/>
  <c r="L87" i="1"/>
  <c r="M87" i="1"/>
  <c r="L88" i="1"/>
  <c r="M88" i="1"/>
  <c r="L90" i="1"/>
  <c r="M90" i="1"/>
  <c r="L91" i="1"/>
  <c r="M91" i="1"/>
  <c r="L92" i="1"/>
  <c r="M92" i="1"/>
  <c r="L89" i="1"/>
  <c r="M89" i="1"/>
  <c r="L96" i="1"/>
  <c r="M96" i="1"/>
  <c r="L93" i="1"/>
  <c r="M93" i="1"/>
  <c r="L86" i="1"/>
  <c r="M86" i="1"/>
  <c r="L99" i="1"/>
  <c r="M99" i="1"/>
  <c r="L95" i="1"/>
  <c r="M95" i="1"/>
  <c r="L98" i="1"/>
  <c r="M98" i="1"/>
  <c r="L100" i="1"/>
  <c r="M100" i="1"/>
  <c r="L102" i="1"/>
  <c r="M102" i="1"/>
  <c r="L103" i="1"/>
  <c r="M103" i="1"/>
  <c r="L101" i="1"/>
  <c r="M101" i="1"/>
  <c r="L105" i="1"/>
  <c r="M105" i="1"/>
  <c r="L106" i="1"/>
  <c r="M106" i="1"/>
  <c r="L107" i="1"/>
  <c r="M107" i="1"/>
  <c r="L108" i="1"/>
  <c r="M108" i="1"/>
  <c r="L109" i="1"/>
  <c r="M109" i="1"/>
  <c r="L110" i="1"/>
  <c r="M110" i="1"/>
  <c r="L111" i="1"/>
  <c r="M111" i="1"/>
  <c r="L112" i="1"/>
  <c r="M112" i="1"/>
  <c r="L113" i="1"/>
  <c r="M113" i="1"/>
  <c r="L114" i="1"/>
  <c r="M114" i="1"/>
  <c r="L115" i="1"/>
  <c r="M115" i="1"/>
  <c r="L117" i="1"/>
  <c r="M117" i="1"/>
  <c r="L118" i="1"/>
  <c r="M118" i="1"/>
  <c r="L119" i="1"/>
  <c r="M119" i="1"/>
  <c r="L120" i="1"/>
  <c r="M120" i="1"/>
  <c r="L121" i="1"/>
  <c r="M121" i="1"/>
  <c r="L116" i="1"/>
  <c r="M116" i="1"/>
  <c r="L122" i="1"/>
  <c r="M122" i="1"/>
  <c r="L123" i="1"/>
  <c r="M123" i="1"/>
  <c r="L124" i="1"/>
  <c r="M124" i="1"/>
  <c r="L125" i="1"/>
  <c r="M125" i="1"/>
  <c r="L126" i="1"/>
  <c r="M126" i="1"/>
  <c r="L127" i="1"/>
  <c r="M127" i="1"/>
  <c r="L128" i="1"/>
  <c r="M128" i="1"/>
  <c r="L129" i="1"/>
  <c r="M129" i="1"/>
  <c r="L130" i="1"/>
  <c r="M130" i="1"/>
  <c r="L104" i="1"/>
  <c r="M104" i="1"/>
  <c r="L97" i="1"/>
  <c r="M97" i="1"/>
  <c r="L131" i="1"/>
  <c r="M131" i="1"/>
  <c r="L132" i="1"/>
  <c r="M132" i="1"/>
  <c r="L133" i="1"/>
  <c r="M133" i="1"/>
  <c r="L134" i="1"/>
  <c r="M134" i="1"/>
  <c r="B2" i="1" l="1"/>
  <c r="H2" i="1" l="1"/>
  <c r="H1" i="1" l="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<sst xmlns="http://schemas.openxmlformats.org/spreadsheetml/2006/main" count="219" uniqueCount="124">
  <si>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</si>
  <si>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</si>
  <si>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</si>
  <si>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</si>
  <si>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</si>
  <si>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</si>
  <si>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</si>
  <si>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</si>
  <si>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</si>
  <si>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</si>
  <si>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</si>
  <si>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</si>
  <si>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</si>
  <si>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</si>
  <si>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</si>
  <si>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</si>
  <si>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</si>
  <si>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</si>
  <si>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</si>
  <si>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</si>
  <si>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</si>
  <si>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</si>
  <si>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</si>
  <si>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</si>
  <si>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</si>
  <si>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</si>
  <si>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</si>
  <si>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</si>
  <si>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</si>
  <si>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</si>
  <si>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</si>
  <si>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</si>
  <si>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</si>
  <si>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</si>
  <si>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</si>
  <si>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</si>
  <si>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</si>
  <si>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</si>
  <si>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</si>
  <si>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</si>
  <si>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</si>
  <si>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</si>
  <si>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</si>
  <si>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</si>
  <si>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</si>
  <si>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</si>
  <si>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</si>
  <si>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</si>
  <si>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</si>
  <si>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</si>
  <si>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</si>
  <si>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</si>
  <si>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</si>
  <si>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</si>
  <si>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</si>
  <si>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</si>
  <si>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</si>
  <si>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</si>
  <si>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</si>
  <si>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</si>
  <si>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</si>
  <si>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marcela diaz diaz</t>
  </si>
  <si>
    <t xml:space="preserve">NULL NULL NULL </t>
  </si>
  <si>
    <t>MARIEL reyes Diaz</t>
  </si>
  <si>
    <t xml:space="preserve">MARIEL HERNANDEZ DIAZ </t>
  </si>
  <si>
    <t>CARMENCITA CUPERTINA DIAZ</t>
  </si>
  <si>
    <t xml:space="preserve">MARIEL CUPERTINA DIAZ </t>
  </si>
  <si>
    <t>ALEJANDRO diaz ojos</t>
  </si>
  <si>
    <t>marcela DIAZ diaz</t>
  </si>
  <si>
    <t>juan gabriel gilbertona NULL</t>
  </si>
  <si>
    <t>FILIBERTO RAMSES DIAZ</t>
  </si>
  <si>
    <t xml:space="preserve">CLAUDIA DIAZ DIAZ </t>
  </si>
  <si>
    <t>VITOLO SIFUENTES</t>
  </si>
  <si>
    <t xml:space="preserve">JHONATAN TREJO </t>
  </si>
  <si>
    <t>ANUBIS DIAZ DIAZ</t>
  </si>
  <si>
    <t>TUTAMKAMON DIAZ DIAZ</t>
  </si>
  <si>
    <t>PANFILO GUTIERREZ DE LA CONCHA</t>
  </si>
  <si>
    <t>Por la presente, con fundamento en los artículos 6º de la Constitución Política de los Estados Unidos Mexicanos y la Ley de Transparencia y Acceso a la Información Pública del Estado de San Luis Potosí, me dirijo de la manera más atenta y respetuosa a la C. Ysis Aydé Díaz Hernández, Presidenta Municipal Constitucional del H. Ayuntamiento de Santa María del Río, S.L.P., para solicitar la entrega en formato digital editable y/o PDF con texto legible de la siguiente información referente a su Segundo Informe de Gobierno / Informe Anual de Gestión:
Documentación del Evento y Texto Oficial:
Copia íntegra del documento completo que contiene el texto oficial del Segundo Informe de Gobierno rendido ante el Cabildo.
Copia del Acta de la Sesión Solemne de Cabildo en la que se rindió y entregó dicho informe.
Desglose del costo total erogado para la organización, logística, montaje, eventos, banquetes, arreglos, publicidad y difusión del evento del Segundo Informe de Gobierno.
Informe de Gestión Financiera y Presupuestal:
Desglose detallado del Presupuesto de Egresos ejercido durante el segundo año de gestión, comparado contra el presupuesto aprobado, desglosado por capítulos y partidas.
Relación de la deuda pública municipal (bancaria, proveedores y contratistas) al corte del periodo que abarca el informe.
Informe consolidado de los ingresos recaudados por concepto de impuestos, derechos, productos, aprovechamientos y participaciones estatales/federales.
Obra Pública e Infraestructura:
Relación pormenorizada de todas las obras públicas ejecutadas, concluidas y en proceso durante el segundo año, incluyendo: nombre de la obra, ubicación, fuente de financiamiento, monto total invertido, modalidad de contratación (licitación o adjudicación directa) y nombre de la empresa contratista.
Copia de las actas de entrega-recepción de las obras públicas concluidas en este periodo.
Programas Sociales y Servicios Municipales:
Padrón general de beneficiarios de los programas sociales asistenciales y de vivienda aplicados durante el segundo año de gobierno.
Reporte de metas alcanzadas y cobertura en los servicios de recolección de basura, agua potable, alumbrado público y seguridad ciudadana.
Personal y Estructura Orgánica:
Plantilla nominal de personal actualizada, especificando el total de altas y bajas registradas durante el segundo año de la administración municipal.
Solicito amablemente que la respuesta sea notificada y enviada en su totalidad a través de esta misma vía (Plataforma Nacional de Transparencia), privilegiando el acceso remoto e informático conforme a los principios de celeridad, eficiencia y gratuidad.</t>
  </si>
  <si>
    <t>Copia de las actas de las sesiones ordinarias y extraordinarias celebradas por el Comité de Transparencia durante los últimos 12 meses, incluyendo la lista de asistencia y los acuerdos tomados. También las versión videográficas de las sesiones celebradas del periodo 2021 - 2024 así como las que comprenden del periodo 2024 a la fecha</t>
  </si>
  <si>
    <t>El marco constitucional y legal en materia de transparencia exige que los titulares de las Unidades de Transparencia cuenten con perfil idóneo, probidad y conocimientos técnicos especializados. Recientemente se ha advertido la adscripción o designación del C. Marcos Edvaldo Faz Flores en funciones vinculadas a la gestión y titularidad de la Unidad de Transparencia, a pesar de que sus antecedentes inmediatos y públicos lo ubican desempeñándose como director de Deporte Municipal en este Ayuntamiento.   Su gestión previa ha estado envuelta en diversas polémicas e inconformidades sociales, tales como conflictos de interés (actuar como juez y parte en torneos locales participando como jugador pese a ostentar cargo directivo), uso discrecional de instalaciones (disponer de canchas y espacios deportivos de manera preferencial para su círculo cercano) y controversias urbanas. Ante este panorama, resulta imperativo para la rendición de cuentas cuestionar los criterios de idoneidad y legalidad orgánica de su nombramiento.   PETICIÓN Y CUESTIONAMIENTOS FORMALES:DOCUMENTACIÓN DE NOMBRAMIENTO Y PERFIL: Copia del nombramiento oficial, acta de entrega-recepción y currículum vítae (versión pública) del C. Marcos Edvaldo Faz Flores en su actual adscripción, así como los dictámenes de evaluación técnica que acrediten su especialización en transparencia y protección de datos personales.CUESTIONAMIENTOS DIRECTOS A LA C. PRESIDENTA MUNICIPAL:¿Bajo qué criterios técnicos, evaluaciones de desempeño o perfiles profesionales se determinó el nombramiento de Marcos Edvaldo Faz Flores como titular de la Unidad de Transparencia, considerando sus antecedentes directivos en la Dirección de Deporte Municipal y los señalamientos públicos de manejo discrecional de espacios?   ¿Se practicó un dictamen de compatibilidad de puesto o examen de conocimientos técnicos en materia de transparencia y protección de datos previo a su designación?SOLICITUD A LOS INTEGRANTES DEL H. CABILDO SANMARIENSE:¿Fue sometido a consideración, discusión y votación del Pleno del Cabildo el cambio de adscripción y nombramiento del nuevo titular de la Unidad de Transparencia, o la designación se realizó de manera unipersonal evadiendo la ratificación colegiada?Ante las reiteradas polémicas e inconformidades sociales que envuelven la trayectoria del funcionario en la administración municipal, ¿qué medidas de supervisión o control interno implementará el Ayuntamiento para garantizar que la Unidad de Transparencia no sea utilizada como un mecanismo de opacidad o negativa sistemática de información pública?   Se solicita que la respuesta e información adjunta sean remitidas de manera íntegra y en formato digital a través de la Plataforma Nacional de Transparencia (PNT).</t>
  </si>
  <si>
    <t>EXPOSICIÓN DE MOTIVOS Y MARCO JURÍDICO:
El artículo 6°, apartado A, de la Constitución Política de los Estados Unidos Mexicanos consagra el derecho humano de acceso a la información pública, estableciendo que toda información en posesión de cualquier autoridad, entidad, órgano y organismo municipal es pública. Asimismo, la Ley General de Transparencia y la legislación local homóloga imponen a los sujetos obligados el deber inexcusable de contar con una Unidad de Transparencia especializada, cuyas personas titulares deben cumplir con perfiles profesionales específicos, probidad, residencia y conocimientos técnicos avanzados en derecho de la información, protección de datos personales y gestión documental.
Derivado de los movimientos institucionales recientes en la administración pública municipal de Santa María del Río, S.L.P. (específicamente la vacancia y consiguiente designación de una nueva titularidad en la Unidad de Transparencia tras la separación del encargo de la anterior funcionaria), resulta indispensable para la fiscalización ciudadana, la rendición de cuentas y la verificación de la legalidad orgánica, conocer con precisión los elementos de nombramiento, ratificación colegiada, estructura de subordinación jerárquica y el perfil técnico-curricular de quien actualmente funge como enlace y responsable de garantizar el derecho de acceso a la información en este municipio.
En consecuencia, se formula la presente solicitud estructurada bajo los siguientes requerimientos técnicos:
PETICIÓN DE INFORMACIÓN:
DOCUMENTO DE NOMBRAMIENTO FORMAL Y ACTO DE DESIGNACIÓN: Copia íntegra en versión electrónica (formato PDF ejecutable y legible) del oficio de designación, nombramiento formal, acta de entrega-recepción y/o constancia de adscripción mediante la cual se confirió el cargo de Titular de la Unidad de Transparencia del H. Ayuntamiento de Santa María del Río, S.L.P., a la nueva persona funcionaria que ocupa dicho puesto, especificando la fecha exacta en que surtió efectos jurídicos su nombramiento.
RATIFICACIÓN Y ACTA DE CABILDO (ÓRGANO COLEGIADO): Copia certificada o digitalizada del Acta de Sesión de Cabildo (ordinaria o extraordinaria) o del acuerdo colegiado del Honorable Ayuntamiento en pleno en donde se haya discutido, analizado, propuesto, aprobado o ratificado el nombramiento de la nueva persona titular de la Unidad de Transparencia, o bien, el informe pormenorizado que precise si dicha designación recayó de manera directa en la Presidencia Municipal conforme a las facultades reglamentarias del Reglamento Orgánico del Municipio Libre de Santa María del Río, S.L.P.
CURRÍCULUM VÍTAE Y PERFIL TÉCNICO-PROFESIONAL: Copia del Currículum Vítae (en versión pública testada únicamente en los datos personales considerados confidenciales conforme a la normatividad de la materia) de la actual persona titular de la Unidad de Transparencia, detallando su formación académica (título y cédula profesional en disciplinas afines al derecho, administración pública o ciencias sociales), trayectoria laboral en el servicio público, así como las constancias, certificaciones o acreditaciones con las que cuente en materia de transparencia, acceso a la información pública, protección de datos personales y gestión documental expedidas por órganos garantes o instituciones académicas reconocidas, a fin de verificar el cumplimiento del perfil idóneo que exige la ley.
ESTRUCTURA ORGÁNICA Y ADSCRIPCIÓN JERÁRQUICA: Informe técnico-administrativo que precise a qué área, dirección o secretaría de la administración pública municipal (2024-2027) se encuentra adscrita orgánicamente la Unidad de Transparencia, así como el organigrama actualizado de la dependencia que demuestre el cumplimiento del principio de autonomía técnica y operativa en el ejercicio de sus funciones.</t>
  </si>
  <si>
    <t>C. C. MARCOS EDVALDO FAZ FLORESTITULAR DE LA UNIDAD DE TRANSPARENCIA DEL H. AYUNTAMIENTO DE SANTA MARÍA DEL RÍO, S.L.P.PRESENTE.El que suscribe, Juan, ciudadano en ejercicio pleno de las prerrogativas constitucionales de acceso a la información pública, con fundamento en los artículos 6°, apartado A, de la Constitución Política de los Estados Unidos Mexicanos; 17 de la Constitución Política del Estado Libre y Soberano de San Luis Potosí; y los correlativos de la Ley de Transparencia y Acceso a la Información Pública del Estado de San Luis Potosí, ocurro a formular la siguiente SOLICITUD DE INFORMACIÓN PÚBLICA:EXPOSICIÓN DE MOTIVOS:El marco legal en materia de transparencia exige que los titulares de las Unidades de Transparencia cumplan con un perfil técnico especializado, probidad y conocimientos avanzados en derecho de la información, protección de datos personales y gestión documental.De acuerdo con antecedentes públicos y registros institucionales, usted se ha desempeñado previamente como director de Deporte Municipal en este mismo Ayuntamiento. Dicha gestión ha estado envuelta en diversas polémicas y señalamientos por parte de la ciudadanía y deportistas locales, tales como:   Conflicto de interés y juez y parte: Denuncias recurrentes por actuar como juez y parte en torneos y competencias locales (como la Copa Santa María y el Complejo Deportivo Municipal), participando como jugador a pesar de ostentar el cargo directivo.   Uso discrecional de instalaciones: Señalamientos de presuntamente disponer de espacios como la cancha municipal de fútbol rápido y el Complejo Deportivo de manera preferencial para su círculo cercano.   Controversias culturales y urbanas: Enfrentamiento al rechazo de sectores de la población por proyectos e iniciativas de imagen urbana y pintas en monumentos representativos.   Ante este cambio de adscripción a un área sensible de rendición de cuentas, resulta indispensable verificar si su perfil cumple cabalmente con las exigencias legales para garantizar la máxima publicidad y la imparcialidad institucional.PETICIÓN Y CUESTIONAMIENTOS DIRECTOS:COMPROBACIÓN DE PERFIL TÉCNICO Y PROFESIONAL: Copia de su currículum vítae (versión pública testada en datos confidenciales), así como el título y cédula profesional que acrediten su formación académica en disciplinas afines a la materia, y las constancias o certificaciones emitidas por órganos garantes que respalden sus conocimientos técnicos especializados en transparencia, acceso a la información y protección de datos personales.CUESTIONAMIENTO SOBRE ANTECEDENTES Y CONFLICTO DE INTERÉS:Ante los señalamientos públicos respecto a su actuación previa como director de Deporte Municipal (donde fue cuestionado por supuestos conflictos de interés al participar como juez y parte en torneos, y por el uso discrecional de instalaciones deportivas), ¿bajo qué garantías de imparcialidad, objetividad y probidad asumirá la titularidad de la Unidad de Transparencia, un área cuya función esencial es vigilar la legalidad y combatir la opacidad?   ¿De qué manera asegurará a la ciudadanía que los antecedentes de manejo preferencial de espacios públicos e inconformidades sociales no se traducirán en una negativa sistemática o manejo discrecional de la información pública municipal que deba tutelar?Se solicita que la respuesta e información adjunta sean remitidas de manera íntegra y en formato digital a través de la Plataforma Nacional de Transparencia (PNT).</t>
  </si>
  <si>
    <t>Derivado de los recientes movimientos en la estructura orgánica del H. Ayuntamiento de Santa María del Río, S.L.P., se ha advertido la designación del C. Marcos Edvaldo Faz Flores como nuevo titular de la Unidad de Transparencia. Cabe destacar que el referido servidor público se venía desempeñando como director de Deporte Municipal, cuya gestión ha estado envuelta en diversas polémicas públicas y señalamientos por parte de la ciudadanía y deportistas locales.   Entre los señalamientos más graves destacan presuntos conflictos de interés (actuar como juez y parte en torneos locales al participar como jugador ostentando un cargo directivo), uso discrecional de instalaciones públicas (disponibilidad preferencial de canchas y espacios para su círculo cercano), así como controversias urbanas y culturales.   Atendiendo a que el Órgano Interno de Control es la instancia facultada para vigilar el apego a la legalidad, la honradez, la lealtad, la imparcialidad y la eficiencia en el servicio público, así como para revisar los procesos de entrega-recepción, perfiles de idoneidad y posibles conflictos de interés, resulta imperativo que esta autoridad investigue y emita dictamen sobre la regularidad de dicha designación.PETICIÓN Y REQUERIMIENTOS ESPECÍFICOS:REVISIÓN DEL PROCESO DE ENTREGA-RECEPCIÓN: Informe si el C. Marcos Edvaldo Faz Flores participó formalmente en los actos de entrega-recepción con motivo de su separación de la Dirección de Deporte Municipal y su posterior adscripción a la Unidad de Transparencia, detallando si se solventaron en tiempo y forma las auditorías, observaciones o pendientes administrativos de su anterior gestión directiva.VERIFICACIÓN DE IDONEIDAD Y CUALIDADES PARA EL CARGO: Se realice una auditoría o revisión exhaustiva al expediente laboral y curricular del funcionario para determinar si cuenta con las cualidades, perfil técnico, cédula profesional y conocimientos especializados indispensables en materia de derecho de la información, protección de datos personales y gestión documental exigidos por la Ley General de Archivos y la Ley de Transparencia, o si su designación contraviene los principios de profesionalismo y especialización.INVESTIGACIÓN DE CONFLICTOS DE INTERÉS: Se investigue si el historial de señalamientos públicos por uso discrecional de instalaciones y conflictos de interés en su adscripción previa representa un riesgo inminente para la imparcialidad y la tutela del derecho de acceso a la información pública en el municipio, requiriendo a las áreas competentes las medidas preventivas necesarias.   Se solicita que la respuesta e informe correspondiente sean emitidos y notificados a través de la Plataforma Nacional de Transparencia (PNT).</t>
  </si>
  <si>
    <t>A continuación se presentan 10 preguntas respetuosas dirigidas a la presidenta municipal de Santa María del Río, S.L.P., Isis Ayde Díaz Hernández, relativas al cambio en la titularidad de la Unidad de Transparencia y los movimientos recientes en la administración pública:   ¿Cuáles fueron los motivos institucionales o profesionales específicos que motivaron la renuncia de la anterior titular de la Unidad de Transparencia, Miriam del Carmen Reyes Vázquez?¿Bajo qué criterios de idoneidad, perfil profesional y cumplimiento de la Ley de Transparencia y Acceso a la Información Pública del Estado se designó a Marcos Edvaldo Faz Flores al frente de la Unidad de Transparencia?¿Se consideró la experiencia previa del funcionario en el área de Deporte Municipal como un factor determinante para su traslado a un área de naturaleza jurídica, técnica y de fiscalización como la Unidad de Transparencia?   ¿Cómo planea la administración municipal garantizar que el nuevo titular cuente con la capacitación jurídica indispensable para atender con exhaustividad y congruencia las solicitudes de información pública de la ciudadanía?Ante los comentarios y señalamientos públicos surgidos en torno a la vida personal y la orientación sexual del funcionario, ¿reitera esta administración su compromiso absoluto con la no discriminación, el respeto a la diversidad y la protección de los derechos humanos al interior del Ayuntamiento?   ¿Qué medidas implementará la presidencia municipal para evitar que expresiones de índole personal o prejuicios sociales afecten el desempeño institucional y la imparcialidad en la atención a las solicitudes de transparencia?Tras la salida de Marcos Edvaldo Faz Flores de la Dirección de Deporte Municipal, ¿quién ha quedado como responsable de dicha área y cómo se ha asegurado la continuidad de los programas deportivos y ligas locales?   ¿Se realizará una entrega-recepción formal y transparente en el Departamento de Deportes para clarificar el estado que guardan los inventarios, calendarios de eventos y recursos asignados a dicha dirección?   ¿De qué manera el Ayuntamiento asegurará que los cambios recientes de personal en áreas clave no retrasen ni obstaculicen los plazos legales establecidos para responder a las solicitudes ciudadanas de información?¿Podría la presidencia municipal emitir un informe oficial o comunicado dirigido a la ciudadanía para detallar los enroques y nombramientos recientes en el gabinete, fortaleciendo así los principios de apertura gubernamental?</t>
  </si>
  <si>
    <t>solicito me envien por este medio el POA 2026
LA LEY DE INGRESOS 2026.
EL PRESUPUESTO DE EGRESOS 2026</t>
  </si>
  <si>
    <t xml:space="preserve">Solicito me envíen por este medio la siguiente información
1. Infraestructura, Edificación y Mantenimiento del Inmueble
Copia del título de propiedad, escritura pública o documento legal que acredite la propiedad/posesión municipal del inmueble que alberga el Complejo Municipal.
Plano arquitectónico oficial y desglose de metros cuadrados construidos del Complejo Municipal.
Desglose de gastos ejercidos en mantenimiento preventivo y correctivo del edificio del Complejo Municipal en el último año.
Contratos y facturas de trabajos de pintura, impermeabilización o remodelación realizados en el Complejo Municipal en los últimos dos años.
Dictamen del estado de conservación arquitectónica del Complejo Municipal expedido por Obras Públicas o perito externo.
Padrón de proveedores contratados para servicios de mantenimiento, plomería, electricidad y cerrajería de la sede municipal.
Informe sobre el número de sanitarios públicos y privados dentro del Complejo Municipal y el costo de su mantenimiento.
Contratos y bitácora del servicio de fumigación y control de plagas aplicado a las instalaciones del Complejo Municipal.
2. Servicios Básicos y Consumos Operativos del Inmueble
Monto gastado por concepto de energía eléctrica (CFE) en el edificio del Complejo Municipal en los últimos 12 meses.
Comprobantes de pago y consumo del servicio de agua potable y alcantarillado correspondientes al Complejo Municipal.
Contrato, proveedor y costo mensual del servicio de internet y redes alámbricas/inalámbricas instalado en el Complejo Municipal.
Contrato y facturas del servicio de telefonía fija asignado a las dependencias que operan dentro del Complejo Municipal.
Gastos registrados por concepto de insumos de limpieza y aseo consumidos mensualmente dentro del Complejo Municipal.
Contratos de arrendamiento o mantenimiento de plantas de luz o generadores eléctricos de respaldo instalados en la sede municipal.
3. Seguridad, Protección Civil y Protocolos del Complejo
Dictamen actualizado de Protección Civil sobre las condiciones de seguridad estructural del Complejo Municipal.
Programa Interno de Protección Civil y plan de evacuación específico para el edificio del Complejo Municipal.
Inventario y fecha de última recarga/inspección de los extintores instalados en el Complejo Municipal.
Reporte del número de señaléticas de emergencia, rutas de evacuación y botiquines de primeros auxilios disponibles dentro de la sede.
Número de elementos de seguridad (policía municipal o privada) asignados al resguardo y custodia del Complejo Municipal por turno.
Informe técnico sobre la presencia, estado operativo y número de cámaras del sistema de videovigilancia (CCTV) del inmueble.
Registro de incidentes de seguridad, robos o actos vandálicos ocurridos en las instalaciones del Complejo Municipal en los últimos tres años.
Calendario y actas de simulacros de evacuación realizados dentro del Complejo Municipal en el último año.
4. Accesibilidad e Inclusión
Dictamen de accesibilidad arquitectónica del Complejo Municipal para personas con discapacidad y adultos mayores.
Informe sobre el número de rampas, elevadores o salvaescaleras operativos dentro del Complejo Municipal.
Inventario de cajones de estacionamiento reservados para personas con discapacidad en el Complejo Municipal.
Informe sobre la existencia de señalética en braille o guías podotáctiles en las áreas de atención al público del Complejo Municipal.
5. Bienes Muebles, Equipamiento y Tecnologías
Inventario general actualizado de bienes muebles (escritorios, sillas, archiveros) adscritos al Complejo Municipal.
Registro de equipos informáticos (computadoras, servidores, impresoras) instalados y operativos en el Complejo Municipal.
Contratos de arrendamiento, compra o mantenimiento de fotocopiadoras e impresoras multifuncionales en el Complejo Municipal.
Dictamen y lista de bienes muebles o informáticos dados de baja por obsolescencia dentro del Complejo Municipal en el último año.
</t>
  </si>
  <si>
    <t>SOLICTO ME NFORME LA PRESIDENTA MUNICIPAL O LA OFICIAL MAYOR A LA JEFA DE RECURSOS HUMANOS DEL MUNICIPIO DE SANTA MARIA DEL RIO, TODO POR ESTE MEDIO, SI ALGUNA PERSONA INTEGRANTE DEL MUNICIPIO YA SEA TRABAJADOR DE BASE, CONFIANZA OENVENTUAL HA DECIDO SEPARARSE DEL CARGO PARA CONTENDER POR UN PUESTO DE ELECCION POPULAR O SI ALGUNO DE LOS INTEGRATES DEL CABILDO (PUESTO DE ELECCION POPULAR) HAN PEDIDO LICENICA PARA CONTEDER POR UNA CARGO O PUESTO DE LECCIO POLPULAR PARA ELPROCESO ELECTORAL DEL AÑO 2027. TAMBIEN ME DIJAN SI LA HIJA O HIJO DE LA PRESIDENTA A O LA MIAMA PRESIDENTA HA DECIDO O A MANIFESTADO SU INTENCION DE PARTICUPAR EN LAS ELECCCIONES DEL AÑO 2027....QUIERO QUE ME DIJA LA PRESIDENTA COMO CALIFICARIA SU GESTION COMO MANDATARIA MUNICIPAL Y POR ULTIMO SI LA SINDICO MUNICIPAL DE NOMBRE ANITA LAURA O COMO SE LLAME HA MANIFESTADO SU INTENCION DE PEDIR LICENCIA AL CARGO QUE TIENE PARA CONTENDER PARA PRESIDENTA DE ALGUN MUNICIPIO DE LA HUSTECA POTOSIMA? GRACIAS</t>
  </si>
  <si>
    <t xml:space="preserve">solicito me envien por este medio los siguiente informacion publica
1. Gestión de Residuos Sólidos Urbano y Limpia Pública
Copia del Plan Municipal de Gestión Integral de Residuos Sólidos Urbanos vigente.
Informe sobre la cantidad diaria (en toneladas) de basura recolectada en el municipio y sus comunidades.
Copia del permiso de impacto ambiental y dictamen técnico del sitio utilizado actualmente como tiradero o relleno sanitario municipal.
Informe sobre el estatus legal y ambiental del tiradero a cielo abierto (si aplica) y el plan de clausura o remediación correspondiente.
Listado de programas o campamentos de reciclaje y acopio de materiales (PET, cartón, pilas, llantas) implementados en el último año.
Reporte de rutas, frecuencias y unidades de transporte destinadas a la recolección de basura en la cabecera municipal y la zona rural.
Padrón y estatus de concesiones o contrataciones a particulares para el manejo de residuos en el municipio.
Copia de las multas o sanciones aplicadas a personas físicas o morales por tirar basura en vía pública o terrenos baldíos durante los últimos 12 meses.
Informe sobre las acciones o campañas realizadas para evitar la acumulación de plásticos de un solo uso.
Presupuesto asignado y ejercido por la Dirección de Ecología para la gestión de residuos en el presente ejercicio fiscal.
2. Protección de Recursos Hídricos y Contaminación del Agua
Registro de inspecciones y dictámenes ambientales realizados al cauce del Río Santa María en el último año.
Informe sobre la identificación de descargas clandestinas de aguas residuales en los ríos y arroyos del municipio.
Estado operativo e informes de calidad de descarga de la(s) planta(s) tratadora(s) de aguas residuales bajo supervisión municipal.
Copia de las denuncias recibidas sobre contaminación de fuentes de agua dulce en los últimos tres años y el seguimiento otorgado.
Convenios u operaciones coordinadas con la CEA (Comisión Estatal del Agua) o CONAGUA para la protección de la cuenca local.
Padrón de inspecciones realizadas a ladrilleras o establecimientos comerciales cercanos a cuerpos de agua.
Informe de medidas adoptadas ante épocas de sequía severa para garantizar la sustentabilidad del agua en el sector público y agrícola local.
3. Calidad del Aire y Emisiones Contaminantes
Padrón de hornos ladrilleros registrados en el municipio y su estatus de regularización ambiental.
Copia de los dictámenes o inspecciones realizadas a las industrias o talleres que generan emisiones a la atmósfera en la demarcación.
Estrategias y medidas sancionatorias aplicadas para mitigar las emisiones polvosas o de humo derivadas de la quema de esquilmos agrícolas o basura.
Informe sobre la existencia de monitoreos o equipos de medición de calidad del aire en el municipio.
Número de quejas atendidas por contaminación auditiva (ruido excesivo) por comercios o eventos y las medidas aplicadas.
4. Reforestación, Áreas Verdes y Biodiversidad
Inventario y diagnóstico de árboles y áreas verdes urbanas en la cabecera municipal.
Copia del programa anual de reforestación ejecutado en el municipio, detallando especies plantadas, zonas atendidas y porcentaje de supervivencia.
Padrón de solicitudes y autorizaciones emitidas para el derribo o poda severa de árboles en la vía pública durante el último año.
Requisitos y procedimiento interno para solicitar la autorización de derribo de un árbol en predio privado o público.
Informe sobre convenios o programas con la CONAFOR o SEDARH para la conservación de la flora nativa y prevención de incendios forestales.
Reporte del número de incendios forestales registrados en el municipio durante la última temporada de estiaje y el área afectada.
Proyectos de conservación específicos para la flora (ej. cactáceas, encinos) y fauna endémica de la región de Santa María del Río.
Dictámenes ambientales sobre el estado del parque urbano principal u otras reservas locales.
</t>
  </si>
  <si>
    <t xml:space="preserve">¿Cuánto gana bruto la presidenta municipal de manera mensual y anual, y con impuestos, por favor, y si es la presidenta municipal que más gana en el estado de San Luis Potosí?
</t>
  </si>
  <si>
    <t xml:space="preserve">por este medio PTN Y DEL PERIODO DE 1 DE OCTUBRE DE 2024 AL 31 DE AGOSTO DE 2026, L SOLICITO LO SIGUIENTE:
1.	Relación pormenorizada de todos los juicios civiles, mercantiles, laborales, fiscales y administrativos en los que el Ayuntamiento sea parte, indicando número de expediente y juzgado.
2.	Estado procesal detallado de los juicios de amparo promovidos en contra de actos de la autoridad municipal, señalando la intervención de la Sindicatura.
3.	Copia de los contratos de transacción, convenios judiciales o extrajudiciales celebrados para la solución de controversias y litigios del municipio.
4.	Inventario general, actualizado y detallado de los bienes muebles e inmuebles que integran el patrimonio municipal, con ubicación y clave catastral.
5.	Relación de altas, bajas, enajenaciones, donaciones y bajas definitivas de bienes muebles e inmuebles autorizadas por el Cabildo y registradas por Sindicatura.
6.	Copia de los dictámenes jurídicos emitidos por la Sindicatura para la validación de contratos de obra pública, adquisiciones y arrendamientos.
7.	Informe sobre los procedimientos de recuperación de cartera vencida, predial o derechos fiscales iniciados por vía judicial o administrativa.
8.	Relación de laudos laborales emitidos en contra del Ayuntamiento, especificando montos de condena, estado de cumplimiento y pagos efectuados.
9.	Copia de las actas de entrega-recepción de obras públicas, bienes inmuebles y áreas administrativas supervisadas por la Sindicatura.
10.	Informe sobre los procedimientos de expropiación, afectación o liberación de derechos de vía para proyectos de infraestructura municipal.
11.	Relación de contratos de comodato de bienes inmuebles municipales otorgados a favor de instituciones públicas o asociaciones civiles.
12.	Copia de las actas de sesión de la Comisión de Hacienda Municipal y Patrimonio en la que la Sindicatura participe como integrante.
13.	Informe sobre las denuncias penales presentadas ante la Fiscalía General del Estado por delitos cometidos en agravio del patrimonio municipal.
14.	Relación de actas circunstanciadas de inspección ocular, fe de hechos y diligencias practicadas por el Síndico Municipal en el municipio.
15.	Copia de los títulos de propiedad, escrituras públicas y contratos traslativos de dominio de los inmuebles propiedad del municipio.
16.	Informe sobre la situación jurídica y regularización de los mercados municipales, panteones, rastros y plazas públicas.
17.	Relación de contratos de arrendamiento en los que el municipio funja como arrendador o arrendatario, incluyendo montos y vigencia.
18.	Copia de los dictámenes de procedencia jurídica para la baja de vehículos siniestrados o inservibles del parque vehicular municipal.
19.	Informe sobre el cumplimiento de sentencias emitidas por el Tribunal Estatal de Justicia Administrativa en contra del Ayuntamiento.
20.	Relación de expedientes de investigación y conciliación sobre límites territoriales con municipios colindantes.
21.	Copia de las pólizas de seguro vigentes que protegen el patrimonio municipal contra siniestros, robos o daños a terceros.
22.	Informe sobre el registro y control de bienes donados al municipio por fraccionadores y desarrolladores inmobiliarios.
23.	Relación de demandas laborales interpuestas por exservidores públicos ante el Tribunal Estatal de Conciliación y Arbitraje.
24.	Copia de las actas de Cabildo relativas a la autorización de actos de dominio sobre bienes del dominio público o privado municipal.
25.	Informe sobre el inventario y resguardo de armas, equipos de radiocomunicación y armamento adscrito a corporaciones de seguridad.
</t>
  </si>
  <si>
    <t xml:space="preserve">DE PERIODO DE 1 DE OCTUBRE A LA FECHA SOLICITO ME ENVIEN POR PTN L SIGUIENTE INFORMACION:
	Copia de los manuales de contabilidad gubernamental, procedimientos de recaudación y reglas de operación financiera.
	Informe sobre la situación financiera de las reservas territoriales, fondos de pensiones o provisiones técnicas de pasivos.
	Relación de solicitudes de información pública atendidas por la Tesorería en materia fiscal, presupuestal y contable.
	Copia de las autorizaciones de crédito, empréstitos o líneas de giro en descubierto autorizadas por el Congreso del Estado.
	Informe sobre los gastos erogados por concepto de organización de ferias patronales, fiestas patrias y eventos culturales masivos.
	Relación de actas de baja de créditos fiscales considerados como cartera incobrable o de imposible cobro.
	Copia de las pólizas de diario, egresos e ingresos que sustentan las operaciones financieras más relevantes del periodo.
	Informe sobre el cumplimiento de las obligaciones fiscales ante el SAT (ISR retenido por sueldos y salarios, IVA, etc.).
	Relación de convenios de pago en parcialidades celebrados con contribuyentes del impuesto predial y derechos municipales.
	Copia de los informes de auditoría fiscal externa practicada a los estados financieros de la Tesorería Municipal.
	Informe sobre el otorgamiento de estímulos fiscales, subsidios a la vivienda o apoyos a la reactivación económica local.
	Relación de transferencias bancarias realizadas a favor de comités comunitarios para la ejecución de obras por administración.
	Copia de las actas de arqueo de caja general y recaudadoras practicadas sorpresivamente por la Contraloría o Tesorería.
	Informe sobre la recaudación obtenida por concepto de multas de tránsito, policía y buen gobierno y normatividad comercial.
	Relación de contratos de prestación de servicios con instituciones bancarias para la recaudación y dispersión de nómina.
	Copia de las resoluciones de recursos de inconformidad fiscal interpuestos por particulares en contra de cobros municipales.
	Informe sobre el destino de los ingresos extraordinarios obtenidos por concepto de aprovechamientos y enajenaciones.
	Relación de actas de entrega-recepción de fondos, chequeras, valores y documentos de la Tesorería al inicio de gestión.
	Copia de los registros de firmas autorizadas para la expedición de cheques, transferencias y órdenes de pago bancarias.
	Informe sobre el gasto efectuado en campañas de difusión de pago anticipado de impuesto predial y estímulos fiscales.
	Relación de pagos realizados por concepto de indemnizaciones por daños causados por la infraestructura municipal.
	Copia de los acuerdos de destino específico para donativos y aportaciones extraordinarias recibidas de la iniciativa privada.
	Informe sobre el cumplimiento de los índices de disciplina financiera previstos en la ley federal de la materia.
	Relación de solicitudes de ampliación presupuestaria turnadas al Congreso del Estado para su aprobación legal.
	Copia de los dictámenes de viabilidad económica para la celebración de contratos de asociación público-privada (APP)..	
        informe final de cierre de ejercicio fiscal, conciliaciones bancarias y entrega de estados financieros al término del periodo.
</t>
  </si>
  <si>
    <t xml:space="preserve">ME ENVIEN POR PTN LA SIGUIENTE INFORMACIN, DESD EL INICIO HASTA LA FECHA DE ESTA ADMINISTRACION:
1.	Plantilla completa y nominal del personal al servicio del Ayuntamiento, con nombre, puesto, sueldo bruto y neto, compensaciones y adscripción.
2.	Relación de altas, bajas, renuncias, despidos, jubilaciones y nuevas contrataciones de personal registradas en el periodo.
3.	Copia de los tabuladores de sueldos y salarios autorizados para el personal de confianza, base, lista de civil y honorarios.
4.	Desglose del presupuesto ejercido por concepto de servicios personales, nóminas extraordinarias y pago de aguinaldos o primas.
5.	Copia de las condiciones generales de trabajo y reglamentos internos aplicables a los trabajadores al servicio del municipio.
6.	Relación de convenios laborales, acuerdos sindicales o minutas de trabajo firmadas con sindicatos de trabajadores municipales.
7.	Informe sobre los programas de capacitación, actualización y desarrollo profesional impartidos a los empleados del Ayuntamiento.
8.	Relación de contratos de prestación de servicios profesionales por honorarios, especificando objeto, monto, vigencia y entregables.
9.	Copia de las pólizas de seguro de vida, gastos médicos o fondos de ahorro contratados en beneficio de los trabajadores municipales.
10.	Informe detallado sobre el inventario general del parque vehicular, maquinaria pesada, patrullas y vehículos utilitarios del municipio.
11.	Relación de adquisiciones de bienes muebles, material de oficina, equipos de cómputo y consumibles gestionadas por Oficialía Mayor.
12.	Copia de las actas del Comité de Adquisiciones, Arrendamientos y Servicios del Municipio de Santa María del Río.
13.	Relación de licitaciones públicas, invitaciones restringidas y adjudicaciones directas realizadas para la compra de insumos y servicios.
14.	Copia de los contratos de suministro de combustible, mantenimiento vehicular y refacciones asignados a las dependencias.
15.	Informe sobre la gestión, control y distribución de los recursos materiales y uniformes entregados al personal operativo y de servicios.
16.	Relación de expedientes de demandas laborales promovidas por exempleados ante tribunales de conciliación y arbitraje.
17.	Copia de las actas de entrega-recepción de mobiliario, equipos de oficina y bienes asignados bajo resguardo individual.
18.	Informe sobre la aplicación de las medidas de seguridad e higiene laboral y entrega de equipo de protección personal (EPP).
19.	Relación de permisos económicos, licencias con o sin goce de sueldo e incapacidades médicas tramitadas por el personal.
20.	Copia de los manuales de organización, procedimientos y catálogos de puestos de las distintas áreas administrativas del Ayuntamiento.
21.	Informe sobre el consumo global y costos de energía eléctrica, telefonía fija, internet y servicios subrogados de las oficinas municipales.
22.	Relación de convenios de subrogación de servicios médicos y atención de salud para los trabajadores al servicio del municipio.
23.	Copia de las actas de sesión de la comisión dictaminadora de escalafón, promociones y otorgamiento de plazas de base.
24.	Informe sobre el control de asistencia, checadores, retardos y aplicación de descuentos o estímulos por puntualidad.
25.	Relación de contratos de arrendamiento de inmuebles destinados a oficinas públicas municipales, montos y vigencias.
</t>
  </si>
  <si>
    <t xml:space="preserve">DESDE QUE INICIO SU GESTION HASTA LA FECHAPOR ESTE MEDIO ME INFORMEN D ELO SIGUIENTE:
1.	Relación de auditorías financieras, administrativas, operativas y de obra pública practicadas a las dependencias y entidades del Ayuntamiento.
2.	Copia de los informes de resultados de las auditorías practicadas, especificando observaciones detectadas, solventadas y pendientes.
3.	Listado de expedientes de investigación administrativa iniciados de oficio o por denuncia en contra de servidores públicos municipales.
4.	Estado procesal de los procedimientos de responsabilidad administrativa tramitados ante el órgano de control, con sanciones impuestas.
5.	Copia de las declaraciones de situación patrimonial (inicial, modificación y conclusión) presentadas por los servidores públicos obligados.
6.	Informe sobre el porcentaje de cumplimiento en la presentación de declaraciones patrimoniales y de intereses del personal municipal.
7.	Relación de actas de entrega-recepción finales y parciales de las áreas administrativas intervenidas por la Contraloría Interna.
8.	Copia de los oficios de designación, actas y minutas de participación de los representantes de la Contraloría en comités de adquisiciones.
9.	Informe sobre la atención, trámite y resolución de quejas y denuncias ciudadanas presentadas en contra del actuar de funcionarios.
10.	Relación de notificaciones de auditorías, pliegos de observaciones y recomendaciones emitidas por la Auditoría Superior del Estado (ASE).
11.	Copia de los planes de acción y programas correctivos implementados para solventar las observaciones de la ASE y la ASF.
12.	Informe sobre el inventario y resguardo de los expedientes de incompatibilidad de empleo, cargos o comisiones de los servidores públicos.
13.	Relación de supervisiones físicas sorpresa a obras públicas municipales en proceso de ejecución para verificar calidad y avances.
14.	Copia de los manuales de control interno, códigos de ética y códigos de conducta aplicados en la administración municipal.
15.	Informe sobre la operación del sistema de buzones de Denuncia Ciudadana y atención de malas prácticas administrativas.
16.	Relación de procedimientos de adjudicación directa e invitación en los que la Contraloría validó la legalidad del proceso.
17.	Copia de las resoluciones de los recursos de revocación o inconformidad interpuestos en contra de sanciones administrativas.
18.	Informe sobre la verificación de la no inhabilitación de proveedores y contratistas antes de la adjudicación de contratos.
19.	Relación de actas de verificación física de inventarios de bienes muebles e inmuebles practicadas en las dependencias.
20.	Copia de los programas anuales de trabajo y fiscalización ejecutados por la Contralorí Interna en el periodo.
21.	Informe sobre la fiscalización del ejercicio de recursos federales transferidos (Ramo 28, Ramo 33, FAIS, FASP, etc.).
22.	Relación de expedientes de conciliación y arbitraje administrativo en contrataciones públicas tramitados por la Contraloría.
23.	Copia de las actas de sesión del Comité de Ética y Prevención de Conflicto de Intereses del Ayuntamiento.
24.	Informe sobre los cursos y talleres de capacitación en materia de responsabilidades administrativas impartidos a los funcionarios.
25.	Relación de dictámenes técnicos emitidos por la Contraloría sobre la procedencia de fianzas de cumplimiento y anticipo de obras.
26.	Copia de los oficios de recomendación preventiva emitidos a las direcciones para evitar incurrir en faltas administrativas.
27.	Informe sobre la revisión de la correcta aplicación del gasto en viáticos y comisiones oficiales de los servidores públicos.
28.	Relación de expedientes de verificación de evolución patrimonial ante discrepancias financieras detectadas.
29.	Copia de las actas de apertura de propuestas técnicas y económicas en los procesos de licitación pública municipal.
30.	Informe sobre el seguimiento al cumplimiento de las sanciones económicas e inhabilitaciones impuestas a exfuncionarios.
</t>
  </si>
  <si>
    <t xml:space="preserve">DEL 1 DE OCTUBRE DEL 24 AL 31 DE AGOSTO DEL 26, POR ESTA VIA ME INFORMEN:
1.	Informes de actividades, programas operativos anuales y metas cumplidas de los servicios asistenciales brindados.
2.	Padrón general de beneficiarios de programas de asistencia social, entrega de despensas, apoyos alimentarios y desayunos escolares.
3.	Relación de recursos financieros ejercidos por el DIF Municipal, incluyendo subsidios gubernamentales y donaciones privadas.
4.	Informe de la Procuraduría Municipal de Protección de Niñas, Niños y Adolescentes sobre medidas de protección y restitución de derechos.
5.	Relación de consultas médicas, psicológicas, odontológicas, jurídicas y de trabajo social otorgadas a grupos vulnerables.
6.	Copia de los convenios de colaboración interinstitucional con el DIF Estatal, asociaciones civiles y planteles educativos.
7.	Inventario y distribución de aparatos ortopédicos (sillas de ruedas, bastones, muletas, auxiliares auditivos) entregados a beneficiarios.
8.	Informe sobre la operación, padrón de usuarios y servicios de guarderías, estancias infantiles o centros asistenciales del DIF.
9.	Relación de expedientes de investigación sobre presunto maltrato, abandono o vulneración de derechos de menores y adultos mayores.
10.	Copia de las actas de sesión de la Junta de Gobierno del Sistema Municipal DIF celebradas en el periodo de gestión.
11.	Informe sobre la ejecución de los programas de desayunos escolares fríos y calientes en escuelas de educación básica.
12.	Relación de apoyos económicos directos, gastos funerarios y medicamentos subsidiados entregados a personas de bajos recursos.
13.	Copia de los padrones de beneficiarios de los programas de atención a adultos mayores (INAPAM, despensas, comedores).
14.	Informe sobre los talleres de capacitación para el trabajo, autoempleo y desarrollo comunitario impartidos en centros DIF.
15.	Relación de convenios de concertación con albergues, casas hogar y centros de rehabilitación para canalización de casos.
16.	Copia de los estados financieros mensuales y cuentas públicas presentadas por el DIF ante la Tesorería y Cabildo.
17.	Informe sobre el estado que guardan los bienes muebles, vehículos utilitarios, ambulancias y equipo médico asignado al DIF.
18.	Relación de solicitudes de información pública atendidas por la unidad administrativa del DIF Municipal.
19.	Copia de los manuales de organización, procedimientos, reglas de operación y programas asistenciales del organismo.
20.	Informe sobre las campañas de salud visual, prevención de cáncer, vacunación y salud reproductiva coordinadas.
21.	Relación de actas de entrega-recepción de apoyos alimentarios recibidos de almacenes estatales y federales.
22.	Copia de los dictámenes de integración de comités comunitarios de distribución de despensas en comunidades.
23.	Informe sobre las acciones de atención y refugio temporal a mujeres víctimas de violencia intrafamiliar y sus hijos.
24.	Relación de expedientes de guardia y custodia provisional o definitiva tramitados ante tribunales familiares por la procuraduría.
25.	Copia de los contratos de prestación de servicios profesionales de médicos, psicólogos, abogados y terapeutas del DIF.
26.	Informe sobre la gestión de apoyos funcionales gestionados ante beneficencia pública federal y estatal.
27.	Relación de actas de donación de víveres, ropa y enseres recibidos por parte de particulares y empresas altruistas.
28.	Copia de las convocatorias y bases de operación de los concursos, certámenes y eventos con causa social organizados.
29.	Informe sobre el cumplimiento de las metas de cobertura de los programas alimentarios en zonas de alta marginación.
30.	Relación de solicitudes ciudadanas de gestión asistencial recibidas y porcentaje de atención efectiva otorgada.
31.	Copia de los convenios de colaboración con el sector salud para la realización de jornadas médicas en comunidades.
32.	Informe sobre el presupuesto asignado al pago de nómina, honorarios y gastos de operación del personal </t>
  </si>
  <si>
    <t xml:space="preserve">por este medio dentro del perido 1 de octubre de 20224 al 31 de agosto de 2026 solicito esta informacion:
1.	Relación cronológica de todas las circulares, reglamentos, bandos de policía y buen gobierno, y acuerdos administrativos publicados en el Periódico Oficial del Estado gestionados por la Secretaría.
2.	Copia de las actas, listados de asistencia y minutas de trabajo de las comisiones edilicias coordinadas administrativamente por la Secretaría General.
3.	Registro y padrón completo de las constancias de residencia, identidad, dependencia económica y buena conducta expedidas por la dependencia.
4.	Relación de nombramientos oficiales expedidos a favor de directores, jefes de departamento, delegados municipales y jueces auxiliares de las comunidades.
5.	Copia de los libros de actas de Cabildo digitalizados y certificados correspondientes a las sesiones celebradas en el periodo de referencia.
6.	Informe sobre la recepción, turno y seguimiento de iniciativas, proyectos de ordenamiento y propuestas ciudadanas presentadas ante el Cabildo.
7.	Relación de convenios de colaboración interinstitucional y acuerdos de legalización de firmas firmados por el Secretario General.
8.	Copia de los expedientes de creación, modificación o supresión de reglamentos internos y disposiciones administrativas de observancia general en el municipio.
9.	Informe detallado sobre la operación, inventario y organización del Archivo General Municipal bajo la tutela de la Secretaría General.
10.	Relación de solicitudes de información pública y recursos de revisión turnados y contestados por el área de la Secretaría General.
11.	Copia de las actas de sesión del Consejo de Desarrollo Social Municipal en las que la Secretaría fungió como secretario técnico.
12.	Registro de los contratos de comodato, usufructo y custodia de bienes inmuebles protocolizados y resguardados en el archivo de la Secretaría.
13.	Informe sobre las diligencias de fe pública, certificaciones de documentos y cotejos realizados por la Secretaría General en ejercicio de sus funciones.
14.	Relación de quejas, solicitudes de conciliación y mediación comunitaria gestionadas ante conflictos vecinales o ejidales por la dependencia.
15.	Copia de los acuerdos de delegación de facultades y firmas emitidos por el Ayuntamiento a favor de secretarios, directores y oficiales.
16.	Informe sobre el programa de regularización de asentamientos humanos o predios rústicos coordinado a través de la Secretaría.
17.	Relación de cédulas de notificación, citatorios y acuerdos turnados a los regidores y síndicos para las convocatorias a sesiones de Cabildo.
18.	Copia de los informes mensuales de productividad, acuerdos cumplidos y minutas de secretaría turnados a la Presidencia Municipal.
19.	Registro de las constancias de registro de asociaciones religiosas, comités vecinales y organizaciones sociales reconocidas por el municipio.
20.	Informe sobre la aplicación del presupuesto operativo asignado a la Secretaría General, desglosado por partidas.
21.	Copia de los protocolos e instructivos para la celebración de plebiscitos, consultas populares o elección de autoridades auxiliares (jueces y delegados).
22.	Relación de expedientes de extradición, requerimientos ministeriales, judiciales y ministerios públicos atendidos por la Secretaría.
23.	Informe sobre los talleres de capacitación jurídica o cívica impartidos a autoridades auxiliares y delegados municipales.
24.	Copia de las actas de instalación y seguimiento de los órganos de consulta ciudadana coordinados por la Secretaría.
25.	Relación de permisos y autorizaciones temporales para eventos públicos, ferias y concentraciones masivas gestionados en la secretaría
</t>
  </si>
  <si>
    <t>SOLICTO LO SSIGUIENTE DESDE QUE INICIARON HASTA LA FECHA Y POR AQIU:
1.	Estadística mensual y consolidada de actos registrales asentados (nacimientos, matrimonios, divorcios, defunciones, reconocimientos).
2.	Relación de ingresos recaudados por derechos de expedición de actas certificadas, inscripciones ordinarias y urgentes.
3.	Copia de las circulares, acuerdos y criterios técnicos emitidos por la Dirección Estatal del Registro Civil aplicados en la oficialía.
4.	Informe sobre el estado de conservación, resguardo, seguridad y digitalización de los libros registrales históricos y actuales.
5.	Relación de trámites de aclaración administrativa de actas, inserciones de sentencias judiciales y rectificaciones resueltas.
6.	Copia de los formatos oficiales, requisitos y cédulas de costos publicadas para cada uno de los trámites registrales.
7.	Informe sobre la celebración de campañas de registros extemporáneos de nacimiento y matrimonios colectivos gratuitos.
8.	Relación de actas de defunción asentadas derivadas de muertes violentas, con su respectivo oficio de liberación ministerial.
9.	Copia de los convenios de interconexión con la base de datos nacional del CURP y Registro Nacional de Población (RENAPO).
10.	Informe sobre el uso, control y resguardo de las formas valoradas (formatos oficiales de actas) suministradas por el Estado.
11.	Relación de solicitudes de búsqueda de antecedentes registrales y expedición de constancias de inexistencia de registros.
12.	Copia de las actas de matrimonio celebradas tanto en las oficinas de la oficialía como en ceremonias a domicilio.
13.	Informe sobre la recaudación y enteros oportunos a la Tesorería Municipal de los derechos cobrados por servicios registrales.
14.	Relación de registros de adopciones plenas y simples asentadas conforme a las resoluciones judiciales ejecutoriadas.
15.	Copia de las actas de entrega-recepción de sellos, libros, equipos de cómputo y archivo al cambio de titular de la oficialía.
16.	Informe sobre las condiciones de accesibilidad, mobiliario y espacio físico de la oficialía para la atención al público.
17.	Relación de solicitudes de información pública atendidas por la oficialía sobre datos estadísticos de población.
18.	Copia de los dictámenes técnicos de validación de firmas y sellos electrónicos para la expedición de actas foráneas.
19.	Informe sobre la atención a requerimientos de información formulados por juzgados familiares, civiles y penales.
20.	Relación de actas de nacimiento asentadas de hijos de padres extranjeros o con nacionalidad doble reconocida.
21.	Copia de los convenios de coordinación con hospitales públicos y privados para el registro oportuno de nacimientos.
22.	Informe sobre el inventario de equipos de cómputo, impresoras de alta seguridad, lectores biométricos y scanners.
23.	Relación de anotaciones marginales de divorcio, nulidad de matrimonio y cambio de régimen patrimonial asentadas.
24.	Copia de las actas de sesión del comité municipal de atención a la población y derechos de identidad.
25.	Informe sobre el cumplimiento de los protocolos de protección de datos personales en la expedición de copias de actas.
26.	Relación de trámites de expedición de constancias de soltería o inexistencia de matrimonio gestionados.
27.	Copia de los oficios de remisión de duplicados de libros registrales al Archivo General del Estado.
28.	Informe sobre los ingresos obtenidos por la celebración de matrimonios en días u horarios inhábiles.
29.	Relación de registros de actas de defunción de personas no identificadas (NN) en coordinación con servicios periciales.
30.	Copia de los manuales de operación del Sistema Integral de Registro Civil (SIRC) u homologados estatales.
31.	Informe sobre la aplicación de exenciones de pago de derechos registrales a personas en situación de vulnerabilidad.
32.	Relación de actas de aclaración por errores ortográficos, mecánicos o de integración de datos en registros.
33.	Copia de los convenios de colaboración con el DIF municipal</t>
  </si>
  <si>
    <t xml:space="preserve">solicito que me envien por ptn la siguiente onformacion, del periodo de 1 de octubre de 2024 al 31 de agosto de 20261.	
1.     Copia íntegra de todas las actas de sesiones ordinarias, extraordinarias y solemnes de Cabildo celebradas, incluyendo listados de asistencia y sentido de las votaciones.
2.	Relación pormenorizada de los acuerdos de Cabildo aprobados, especificando su estatus de ejecución, dependencia responsable y avances físicos/financieros.
3.	Desglose detallado de las erogaciones por concepto de gastos de representación, viáticos, pasajes nacionales e internacionales y comisiones oficiales del titular de la Presidencia.
4.	Copia de los convenios, acuerdos de coordinación, cartas de intención y contratos de colaboración suscritos con dependencias federales, estatales o instituciones privadas.
5.	Informe ejecutivo y financiero sobre el ejercicio del presupuesto de egresos asignado a la partida directa de la Presidencia Municipal, desglosado por capítulos y partidas genéricas.
6.	Copia de los informes trimestrales y el informe anual de gobierno o de gestión rendidos por la Presidencia ante el Cabildo durante el periodo referido.
7.	Relación de audiencias públicas, mesas de diálogo y acuerdos gestionados directamente por la Presidencia con autoridades ejidales, comunales o sectores productivos.
8.	Inventario y comprobantes de la asignación y uso de vehículos oficiales, parque vehicular, combustible y mantenimiento asignados a la escolta y titular de la Presidencia.
9.	Copia de los nombramientos, remociones y asignaciones de personal de confianza adscrito directamente a la oficina de la Presidencia Municipal.
10.	Relación de donaciones, subsidios o apoyos económicos extraordinarios otorgados a particulares o asociaciones civiles autorizados por la Presidencia.
11.	Informe sobre la gestión, trámite y resolución de solicitudes ciudadanas de gestión social turnadas directamente a la oficina del Presidente Municipal.
12.	Copia de los planes, programas especiales o políticas públicas de carácter transversal coordinadas desde la Presidencia Municipal.
13.	Relación de viajes oficiales nacionales e internacionales realizados por el Presidente Municipal, con objetivos, agenda, participantes y costo total erogado.
14.	Copia de las actas de entrega-recepción de obras públicas, comisiones o áreas administrativas en las que el Presidente Municipal haya participado protocolariamente.
15.	Informe de las acciones de gestión ante el Gobierno del Estado y la Federación para la atracción de recursos extraordinarios para el municipio.
16.	Relación de comités, consejos consultivos o juntas de gobierno presididas por el titular de la Presidencia, incluyendo actas de sus sesiones.
17.	Copia de los dictámenes, resoluciones o acuerdos de carácter político-administrativo emitidos para dirimir conflictos internos en delegaciones o comunidades.
18.	Desglose de los contratos de prestación de servicios profesionales por honorarios asimilados a salarios adscritos a la coordinación de la Presidencia.
19.	Informe sobre el cumplimiento de las recomendaciones o acuerdos emitidos por comisiones edilicias permanentes o transitorias.
20.	Relación de las solicitudes de acceso a la información pública turnadas específicamente a la Unidad de Transparencia para atender asuntos de la Presidencia.
21.	Copia de los protocolos de seguridad, resguardo y protección institucional aplicados en torno a la figura y oficinas de la Presidencia Municipal.
22.	Relación de reconocimientos, preseas, nombramientos de ciudadanos distinguidos y estímulos cívicos entregados por el Ayuntamiento a propuesta del Presidente.
23.	Informe sobre el estado que guardan los bienes afectos al servicio de la Presidencia Municipal en materia de inventarios y resguardos actualizados.
24.	Copia de la agenda oficial de actividades públicas del Presidente Municipal correspondiente a los meses comprendidos en el periodo solicitado.
25.	Relación de acuerdos o resoluciones emitidos en cumplimiento </t>
  </si>
  <si>
    <t>UNIDAD DE TRANSPARENCIA DEL MUNICIPIO DE SANTA MARÍA DEL RÍO, S.L.P.
Con fundamento en el Art. 6° Constitucional y la Ley de Transparencia del Estado de San Luis Potosí, solicito en formato digital la siguiente información pública del periodo 01/10/2024 al 31/08/2026:
[CONCEPTO SOLICITADO]
En caso de reserva/inexistencia, solicito el acuerdo formal debidamente emitido por el Comité de Transparencia.
Atlas Municipal de Riesgos actualizado y dictamen de vigencia.
Padrón de inspecciones a comercios e industrias.
Plan Municipal de Contingencias para temporada de lluvias.
Inventario de vehículos y unidades de rescate operativas.
Presupuesto ejercido en compra de equipo de protección.
Bitácora de mantenimientos a unidades y equipo de Bomberos/PC.
Certificaciones y capacitaciones del personal adscrito.
Padrón de refugios temporales y aforo permitido.
Reporte estadístico de atenciones de emergencia brindadas.
Convenios de colaboración intermunicipal de auxilio.
Dictámenes de riesgo emitidos para nuevas construcciones.
Padrón de gasolineras e industrias de alto riesgo inspeccionadas.
Calendario y minutas de simulacros en edificios públicos.
Reglamento Interno de Protección Civil vigente.
Multas e infracciones impuestas por falta de medidas de seguridad.
Talleres de prevención impartidos a escuelas y comunidades.
Inventario de equipo médico y botiquines disponibles.
Protocolos de actuación ante incendios forestales y sequía.
Convenios con corporaciones de auxilio (Cruz Roja, Bomberos).
Reportes de inspección de seguridad en eventos masivos y ferias.
Padrón de brigadistas comunitarios y voluntarios registrados.
Gasto en combustible consumido por unidades de PC.
Evaluaciones de riesgo realizadas a inmuebles históricos.
Manual de procedimientos para atención de llamadas de auxilio.
Informes trimestrales de actividades presentados por la titularidad.
Padrón de empresas de seguridad privada registradas ante PC.
Dictámenes de seguridad emitidos para puestos de pirotecnia.
Presupuesto asignado al programa de combate de incendios.
Censo de zonas de alto riesgo por desbordamiento de ríos/arroyos.
Copia de las actas de entrega-recepción de la dependencia.
Padrón de salones de eventos e inmuebles de alquiler inspeccionados.
Pólizas de seguro de vida vigentes para el personal operativo.
Organigrama y nómina completa del área de Protección Civil.
Registro de viáticos y pasajes gastados por personal del área.
Convenios con la Secretaría de Seguridad y Protección Ciudadana.
Informes de evaluacio´n de dañ´os por desastres naturales.
Padrón de pipas autorizadas para abastecimiento de agua en emergencias.
Inventario de motosierras, palas y herramientas para incendios.
Reporte de supervisiones realizadas a juegos mecánicos en ferias.
Contratos de compra de uniformes y calzado especializado.
Programas especiales de protección civil para la Feria del Rebozo.
Licencias de operación emitidas a talleres mecánicos y carpinterías.
Dictámenes de riesgo para la instalación de antenas o torres.
Padrón de inmuebles municipales que cuentan con dictamen de PC.
Bitácora de supervisión a tanques estacionarios en mercados.
Gastos de alimentación para personal en operativos especiales.
Estadísticas de accidentes automovilísticos atendidos por PC.
Proyectos aprobados del Fondo de Desastres Naturales o equivalente.
Inventario de equipos de radiocomunicación asignados al área.
Evaluaciones de desempeño aplicadas al personal de la dependencia.
Padrón general de beneficiarios de programas sociales (versión pública).
Reglas de Operación de programas sociales municipales vigentes.
Presupuesto asignado y ejercido en infraestructura social (FAISMUN).
Listado de obras públicas aprobadas con fondos de Desarrollo Social.
Censo de zonas de atención prioritaria (ZAP) del municipio.
Relación de apoyos alimenta</t>
  </si>
  <si>
    <t xml:space="preserve">Solicito me envien por este medio, del período comprendido del 1 de octubre de 2024 a la fecha, lo siguiente: 
Nómina completa de empleados de base, confianza y eventuales (Versión Pública).
Organigrama general del Ayuntamiento y de cada una de sus dependencias.
Tabulador de sueldos, compensaciones y bonos aprobados para el ejercicio vigente.
Manual de Organización y Manual de Procedimientos de las áreas del Ayuntamiento.
Catálogo de perfiles de puestos y requisitos de contratación del personal.
Padrón de personal contratado bajo el régimen de honorarios asimilados.
Número de plazas vacantes vigentes en el Ayuntamiento.
Reporte de bajas, renuncias y despidos registrados en el último año.
Montos pagados por concepto de finiquitos y liquidaciones contractuales.
Relación de personal comisionado a otras dependencias o sindicatos.
Presupuesto destinado al pago de prima vacacional y aguinaldos.
Programa y presupuesto asignado a la capacitación de los servidores públicos.
Reporte de control de asistencia, faltas y retardos del personal municipal.
Padrón de familiares en línea directa contratados dentro del Ayuntamiento.
Gastos generados por pago de horas extra al personal operativo.
Copia del Convenio o Contrato Colectivo de Trabajo vigente con el Sindicato.
Lista de trabajadores sindicalizados adscritos al Municipio.
Relación de apoyos económicamente otorgados a la representación sindical.
Protocolo municipal para la prevención del acoso y hostigamiento laboral.
Denuncias o quejas laborales internas tramitadas ante el área.
Expediente de cumplimiento de evaluaciones de desempeño del personal.
Listado de viáticos pagados a servidores públicos por comisiones oficiales.
Padrón de personal pensionado o jubilado a cargo del presupuesto municipal.
Informes del cumplimiento de la declaración patrimonial del personal obligado..	Convenios firmados con instituciones de salud o seguridad social para empleados.
</t>
  </si>
  <si>
    <t xml:space="preserve">SOLICITO ME INFORMEN POR ESTE MEDIO, LO SIGUIENTE, DENTRO DEL PERÍODO DE 01 PRIMERO DEL MES DE OCTUBRE DE 2024 A LA FECHA DE ESTA SOLICITUD DE INFORMACIÓN
Tabla de Valores Unitarios de Suelo y Construcción vigente.
Padrón catastral total de predios registrados en el municipio (Rústicos y Urbanos).
Recaudación total obtenida por concepto del Impuesto Predial en el último año.
Cartera vencida del Impuesto Predial y estrategias de cobro ejecutadas.
Padrón de contribuyentes que cuentan con exenciones o descuentos en predial.
Número de trámites de traslado de dominio realizados en el último semestre.
Monto total recaudado por el Impuesto Sobre Traslación de Dominio.
Procedimientos de actualización catastral o fotogrametría contratados.
Costo y desglose de las tarifas por expedición de cédulas catastrales.
Convenios de coordinación catastral firmados con el Gobierno del Estado.
Cartografía catastral o plano digital del municipio (versión pública).
Padrón de licencias o permisos otorgados para la subdivisión o fusión de predios.
Tiempo promedio de respuesta en trámites de avalúos y levantamientos.
Estadísticas de predios regularizados durante la presente administración.
Sistema informático o software utilizado para la gestión catastral y sus costos.
Número de avalúos catastrales ejecutados en el último trimestre.
Desglose de ingresos recaudados por cobro de certificaciones y deslindes.
Padrón de peritos valuadores registrados ante el Catastro Municipal.
Procedimientos administrativos promovidos por inconformidad en valores catastrales.
Modificaciones o reevaluaciones catastrales realizadas a desarrollos inmobiliarios.
Padrón de claves catastrales asignadas en el último año a nuevos lotes.
Inventario de equipos de medición y topografía adscritos a la Dirección.
Gastos en mantenimiento de infraestructura tecnológica del área de Catastro.
Reporte de auditorías realizadas al padrón y cobros de la Dirección de Catastro.	Informe anual de metas alcanzadas y rendimiento de la Dirección de Catastro.
</t>
  </si>
  <si>
    <t xml:space="preserve">POR ESTE MEDIO SOLICITO LO SIGUIENTE:
I. Gestión Administrativa, Recursos Humanos y Estructura 
Organigrama oficial del DIF Municipal y perfiles de puesto vigentes entre el 01/10/2024 y el 31/08/2026.
Nómina completa (versión pública) de personal de base, confianza, eventual y honorarios adscrito al DIF Municipal entre el 01/10/2024 y el 31/08/2026.
Tabulador de sueldos, compensaciones, gratificaciones y bonos percibidos por la Presidencia y Dirección del DIF Municipal entre el 01/10/2024 y el 31/08/2026.
Acta de entrega-recepción del DIF Municipal correspondiente al cambio de administración en octubre de 2024.
Copia de los nombramientos oficiales expedidos al Director(a) e integrantes del sistema DIF Municipal para el periodo 01/10/2024 a 31/08/2026.
Reporte de altas, bajas, despidos y renuncias de personal del DIF Municipal entre el 01/10/2024 y el 31/08/2026.
Lista de contratos por honorarios asimilados prestados a favor del DIF Municipal entre el 01/10/2024 y el 31/08/2026.
Reglamento Interior y Manuales de Organización/Procedimientos aprobados del DIF Municipal vigentes entre el 01/10/2024 y el 31/08/2026.
Informes trimestrales de actividades presentados por la Dirección del DIF Municipal al Cabildo del 01/10/2024 al 31/08/2026.
Relación de viáticos, pasajes y gastos de representación erogados por el personal del DIF Municipal del 01/10/2024 al 31/08/2026.
Registro de controles de asistencia, retardos o incidencias del personal asignado al DIF Municipal del 01/10/2024 al 31/08/2026.
Copia de convenios laborales o compromisos contractuales colectivos aplicables al personal del DIF del 01/10/2024 al 31/08/2026.
Presupuesto asignado al programa de capacitación interna del personal del DIF Municipal ejecutado entre el 01/10/2024 y el 31/08/2026.
Expediente del estado procesal que guardan las demandas o litigios laborales presentados contra el DIF Municipal del 01/10/2024 al 31/08/2026.
Relación de bienes muebles e inmuebles asignados en resguardo al DIF Municipal actualizados al 31/08/2026.
II. Presupuesto, Contrataciones y Padrón de Proveedores (16 a 28)
Presupuesto de egresos asignado y ejercido mensualmente por el DIF Municipal del 01/10/2024 al 31/08/2026.
Padrón detallado de proveedores contratados por el DIF Municipal entre el 01/10/2024 y el 31/08/2026.
Contratos de licitación, invitación restringida o adjudicación directa celebrados por el DIF Municipal del 01/10/2024 al 31/08/2026.
Relación de facturas pagadas por concepto de adquisición de despensas e insumos alimentarios entre el 01/10/2024 y el 31/08/2026.
Gastos erogados por arrendamiento de inmuebles o vehículos utilizados por el DIF Municipal del 01/10/2024 al 31/08/2026.
Facturas y comprobantes de gastos por compra de medicamentos y material de curación del 01/10/2024 al 31/08/2026.
Desglose del gasto ejecutado en mantenimiento y reparación de vehículos asignados al DIF del 01/10/2024 al 31/08/2026.
Consumo y facturación mensual de combustible gastado por la flota vehicular del DIF Municipal del 01/10/2024 al 31/08/2026.
Gastos efectuados para la organización de eventos festivos y comunitarios (Día del Niño, Día de las Madres, etc.) del 01/10/2024 al 31/08/2026.
Ingresos recaudados por cuotas de recuperación o servicios cobrados por el DIF Municipal del 01/10/2024 al 31/08/2026.
Estado de cuenta o informe del manejo de la cuenta bancaria donde opera el presupuesto del DIF del 01/10/2024 al 31/08/2026.
Informes de auditorías financieras o administrativas aplicadas al DIF Municipal del 01/10/2024 al 31/08/2026.
Donaciones económicas o en especie recibidas de particulares o empresas por el DIF Municipal del 01/10/2024 al 31/08/2026.
III. Programas Sociales, Alimentos y Asistencia Vulnerable (29 a 38)
Padrón de beneficiarios (versión pública) de los programas de despensas otorgadas del 01/10/2024 al 31/08/2026.
Informes de operación y número de raciones servidas en los Comedores Comunitarios del 01/10/2024 al 31/08/2026.
</t>
  </si>
  <si>
    <t xml:space="preserve">SOLICITO SE ME MANDE POR ESTE MEDIO LO SIGUIENTE:
1.	Atlas Municipal de Riesgos actualizado y dictamen de vigencia.
2.	Padrón de inspecciones realizadas a comercios durante el último año.
3.	Plan Municipal de Contingencias para temporada de lluvias y huracanes.
4.	Inventario detallado de vehículos y unidades de rescate operativas.
5.	Presupuesto asignado y ejercido para la adquisición de equipo de protección.
6.	Bitácora de mantenimientos realizados al equipo de bomberos y rescate.
7.	Certificaciones y capacitaciones del personal adscrito a Protección Civil.
8.	Padrón de refugios temporales habilitados y su capacidad de aforo.
9.	Informes de atenciones de emergencias prestadas en el último trimestre.
10.	Convenios de colaboración intermunicipal en materia de protección civil.
11.	Dictámenes de riesgo emitidos para nuevas construcciones o desarrollos.
12.	Padrón de gasolineras e industrias inspeccionadas en materia de seguridad.
13.	Calendario y minutas de simulacros realizados en edificios públicos.
14.	Reglamento Interno de Protección Civil Municipal vigente.
15.	Relación de multas o sanciones impuestas por incumplimiento de medidas de seguridad.
16.	Programas de capacitación impartidos a la población o escuelas.
17.	Inventario de equipo médico y de primeros auxilios disponible.
18.	Protocolos de actuación ante contingencias por sequía o incendios forestales.
19.	Convenios con corporaciones de auxilio voluntarias (Cruz Roja, Bomberos).
20.	Reportes de inspección de eventos masivos o ferias locales.
21.	Padrón de brigadistas comunitarios o voluntarios registrados.
22.	Gastos en combustible efectuados por las unidades de la dependencia.
23.	Evaluaciones de riesgo e inspecciones realizadas a inmuebles históricos.
24.	Procedimiento operativo estándar para la atención de llamadas de emergencia.
25.	Informes anuales de actividades presentados por la titularidad del área.
</t>
  </si>
  <si>
    <t xml:space="preserve">SOLICITO  SE MANDE POR ESTE MEDIO LO SIGUIENTE: 
Relación de juicios laborales en trámite en contra del Ayuntamiento.
Lista de demandantes y montos reclamados en juicios contencioso-administrativos.
Reporte de indemnizaciones o laudos pagados en el presente ejercicio fiscal.
Estado que guardan las controversias constitucionales o amparos promovidos.
Inventario actualizado de bienes inmuebles propiedad del Municipio.
Padrón de bienes muebles e inmuebles dados de baja en el último año.
Copia de las escrituras públicas que acreditan la propiedad de predios municipales.
Contratos de comodato vigentes donde el Municipio sea parte.
Informes sobre el avance de la regularización de la tenencia de la tierra.
Copia de las actas de entrega-recepción de la Sindicatura de la administración saliente.
Relación de denuncias penales presentadas por el Municipio ante la Fiscalía.
Convenios y contratos firmados por la Sindicatura en representación del Ayuntamiento.
Desglose de gastos en asesoría jurídica externa contratada.
Reporte de embargos ejecutorios o trabados en contra de cuentas públicas municipal.
Informes de la participación de la Sindicatura en las Comisiones de Hacienda.
Convenios de donación de predios recibidos por el Ayuntamiento.
Listado de concesiones de servicios públicos municipales vigentes.
Estado procesal de la recuperación de la cartera vencida municipal.
Copia de dictámenes jurídicos emitidos sobre reglamentos municipales.
Bitácora de solicitudes de deslinde de predios municipales tramitadas.
Procedimientos de responsabilidad administrativa promovidos por la Sindicatura.
Relación de servidumbres de paso o afectaciones a predios privados.
Listado de peritos valuadores externos contratados por la dependencia.Dictámenes jurídicos emitidos sobre licitaciones y contratos de obra pública.
nformes trimestrales de desempeño presentados ante el Cabildo.
</t>
  </si>
  <si>
    <t xml:space="preserve">
Con fundamento en el Art. 6° Constitucional y la Ley de Transparencia de San Luis Potosí, solicito en formato digital la siguiente información pública del periodo 01/10/2024 al 31/08/2026:
[CONCEPTO SOLICITADO]
En caso de reserva/inexistencia, solicito el acuerdo formal del Comité de Transparencia.
Padrón general de licencias de funcionamiento comercial emitidas.
Padrón de comerciantes ambulantes, fijos y semifijos registrados.
Recaudación total por licencias de funcionamiento.
Recaudación por refrendo anual de licencias comerciales.
Cobros realizados por plaza/piso a comerciantes de tianguis.
Padrón de licencias para venta de bebidas alcohólicas.
Informes de inspecciones y operativos a establecimientos.
Relación de actas de infracción y multas comerciales impuestas.
Clausuras de comercios ejecutadas y motivos de sanción.
Tabulador de derechos y cobros del área de Comercio.
Organigrama y nómina del personal del área de Comercio.
Reglamento o normativa municipal de comercio vigente.
Padrón de giros restringidos aprobados.
Permisos otorgados para eventos masivos y espectáculos.
Recaudación por permisos de espectáculos y eventos.
Padrón de tianguis y mercados sobre ruedas autorizados.
Calendario y ubicación de tianguis aprobados en el municipio.
Padrón de establecimientos con venta de alimentos preparados.
Convenios firmados con cámaras de comercio o asociaciones.
Permisos temporales de comercio expedidos en ferias patronales.
Recaudación por permisos en la Feria del Rebozo o festividades.
Dictámenes de uso de suelo comercial convalidados.
Denuncias o quejas ciudadanas recibidas contra comercios.
Padrón de verificadores e inspectores adscritos con credencial.
Reporte de cobros en efectivo en campo por inspectores.
Bitácoras de uso de vehículos asignados a Comercio.
Gasto en combustible del área de Comercio.
Licencias comerciales otorgadas a tiendas de conveniencia.
Permisos para anuncios publicitarios y espectaculares.
Recaudación por licencias de anuncios y publicidad.
Permisos para comercio en vía pública en la plaza principal.
Expedientes de condonación o descuentos en licencias.
Proceso y requisitos para la apertura rápida de empresas.
Padrón de giros comerciales cancelados o dados de baja.
Horarios autorizados para venta de alcohol por establecimiento.
Inspecciones conjuntas con Protección Civil a comercios.
Permisos para ocupación de vía pública (mesas/sillas).
Recaudación por ocupación de vía pública.
Permisos a vendedores foráneos o itinerantes.
Inventario de bienes y equipos asignados a Comercio.
Contratos de arrendamiento de oficinas de Comercio.
Informe de metas e indicadores del área de Comercio.
Viáticos y pasajes gastados por personal de Comercio.
Padrón de farmacias y giros médicos autorizados.
Permisos para matanza/comercialización de ganado.
Capacitaciones impartidas a inspectores de Comercio.
Convenios con el Estado para inspección de alcoholes.
Resoluciones de recursos de inconformidad mercantil.
Padrón de prestadores de servicios turísticos registrados.
Copia de las actas de entrega-recepción del departamento.
Padrón total de usuarios registrados (Doméstico, Comercial, Industrial).
Recaudación mensual total por servicio de agua potable.
Cartera vencida acumulada y desglose por sector.
Tarifas vigentes aplicadas por m³ o cuota fija.
Padrón de pozos de agua operados por el Municipio.
Concesiones y títulos de aprovechamiento de CONAGUA.
Volumen de agua extraído mensualmente de los pozos.
Análisis de calidad y potabilidad del agua (NOM-127-SSA</t>
  </si>
  <si>
    <t>En proceso</t>
  </si>
  <si>
    <t>Terminada</t>
  </si>
  <si>
    <t xml:space="preserve">DEPENDENCIA: SECCIÓN: PRESIDENCIA MUNICIPAL UNIDAD DE TRANSPARENCIA OFICIO No. SMR-CT-01081-2026 ASUNTO: Respuesta a Solicitud de Información con folio 240474826000310 </t>
  </si>
  <si>
    <t>DEPENDENCIA: SECCIÓN: PRESIDENCIA MUNICIPAL UNIDAD DE TRANSPARENCIA OFICIO No. SMR-CT-01080-2026 ASUNTO: Respuesta a Solicitud de Información con folio 240474826000309</t>
  </si>
  <si>
    <t>DEPENDENCIA: SECCIÓN: PRESIDENCIA MUNICIPAL UNIDAD DE TRANSPARENCIA OFICIO No. SMR-CT-01079-2026 ASUNTO: Respuesta a Solicitud de Información con folio 240474826000308 </t>
  </si>
  <si>
    <t>DEPENDENCIA: SECCIÓN: PRESIDENCIA MUNICIPAL UNIDAD DE TRANSPARENCIA OFICIO No. SMR-CT-01076-2026 ASUNTO: Respuesta a Solicitud de Información con folio 240474826000305</t>
  </si>
  <si>
    <t>DEPENDENCIA: SECCIÓN: PRESIDENCIA MUNICIPAL UNIDAD DE TRANSPARENCIA OFICIO No. SMR-CT-01072-2026 ASUNTO: Respuesta a Solicitud de Información con folio 240474826000301</t>
  </si>
  <si>
    <t>DEPENDENCIA: SECCIÓN: PRESIDENCIA MUNICIPAL UNIDAD DE TRANSPARENCIA OFICIO No. SMR-CT-01071-2026 ASUNTO: Respuesta a Solicitud de Información con folio 240474826000300</t>
  </si>
  <si>
    <t>DEPENDENCIA: SECCIÓN: PRESIDENCIA MUNICIPAL UNIDAD DE TRANSPARENCIA OFICIO No. SMR-CT-01002-2026 ASUNTO: Respuesta a Solicitud de Información con folio 240474826000299 </t>
  </si>
  <si>
    <t>DEPENDENCIA: SECCIÓN: PRESIDENCIA MUNICIPAL UNIDAD DE TRANSPARENCIA OFICIO No. SMR-CT-01001-2026 ASUNTO: Respuesta a Solicitud de Información con folio 240474826000298 </t>
  </si>
  <si>
    <t>DEPENDENCIA: SECCIÓN: PRESIDENCIA MUNICIPAL UNIDAD DE TRANSPARENCIA OFICIO No. SMR-CT-0999-2026 ASUNTO: Respuesta a Solicitud de Información con folio 240474826000296</t>
  </si>
  <si>
    <t>DEPENDENCIA: SECCIÓN: PRESIDENCIA MUNICIPAL UNIDAD DE TRANSPARENCIA OFICIO No. SMR-CT-0998-2026 ASUNTO: Respuesta a Solicitud de Información con folio 240474826000295</t>
  </si>
  <si>
    <t>DEPENDENCIA: SECCIÓN: PRESIDENCIA MUNICIPAL UNIDAD DE TRANSPARENCIA OFICIO No. SMR-CT-0997-2026 ASUNTO: Respuesta a Solicitud de Información con folio 240474826000294 </t>
  </si>
  <si>
    <t>DEPENDENCIA: SECCIÓN: PRESIDENCIA MUNICIPAL UNIDAD DE TRANSPARENCIA OFICIO No. SMR-CT-0995-2026 ASUNTO: Respuesta a Solicitud de Información con folio 240474826000292</t>
  </si>
  <si>
    <t>DEPENDENCIA: SECCIÓN: PRESIDENCIA MUNICIPAL UNIDAD DE TRANSPARENCIA OFICIO No. SMR-CT-0993-2026 ASUNTO: Respuesta a Solicitud de Información con folio 240474826000290 </t>
  </si>
  <si>
    <t>DEPENDENCIA: SECCIÓN: PRESIDENCIA MUNICIPAL UNIDAD DE TRANSPARENCIA OFICIO No. SMR-CT-0992-2026 ASUNTO: Respuesta a Solicitud de Información con folio 240474826000289</t>
  </si>
  <si>
    <t>DEPENDENCIA: SECCIÓN: PRESIDENCIA MUNICIPAL UNIDAD DE TRANSPARENCIA OFICIO No. SMR-CT-0991-2026 ASUNTO: Respuesta a Solicitud de Información con folio 240474826000288 </t>
  </si>
  <si>
    <t>DEPENDENCIA: SECCIÓN: PRESIDENCIA MUNICIPAL UNIDAD DE TRANSPARENCIA OFICIO No. SMR-CT-0990-2026 ASUNTO: Respuesta a Solicitud de Información con folio 240474826000287 </t>
  </si>
  <si>
    <t>DEPENDENCIA: SECCIÓN: PRESIDENCIA MUNICIPAL UNIDAD DE TRANSPARENCIA OFICIO No. SMR-CT-0989-2026 ASUNTO: Respuesta a Solicitud de Información con folio 240474826000286</t>
  </si>
  <si>
    <t>DEPENDENCIA: SECCIÓN: PRESIDENCIA MUNICIPAL UNIDAD DE TRANSPARENCIA OFICIO No. SMR-CT-0988-2026 ASUNTO: Respuesta a Solicitud de Información con folio 240474826000285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</si>
</sst>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9"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
      <sz val="11"/>
      <name val="Arial"/>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8">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0" fillId="0" borderId="5" xfId="0" applyNumberFormat="1" applyBorder="1" applyAlignment="1">
      <alignment horizontal="center"/>
    </xf>
    <xf numFmtId="0" fontId="0" fillId="0" borderId="5" xfId="0" applyNumberFormat="1" applyBorder="1" applyAlignment="1">
      <alignment horizontal="center" vertical="center"/>
    </xf>
    <xf numFmtId="0" fontId="7" fillId="6" borderId="0" xfId="0" applyFont="1" applyFill="1" applyBorder="1" applyAlignment="1">
      <alignment horizontal="center"/>
    </xf>
    <xf numFmtId="0" fontId="7" fillId="6" borderId="0" xfId="0" applyFont="1" applyFill="1" applyBorder="1"/>
    <xf numFmtId="14" fontId="7" fillId="6" borderId="0" xfId="0" applyNumberFormat="1" applyFont="1" applyFill="1" applyAlignment="1">
      <alignment horizontal="center" wrapText="1"/>
    </xf>
    <xf numFmtId="164" fontId="7" fillId="6" borderId="0" xfId="0" applyNumberFormat="1" applyFont="1" applyFill="1" applyAlignment="1">
      <alignment horizontal="center"/>
    </xf>
    <xf numFmtId="0" fontId="7" fillId="6" borderId="0" xfId="0" applyFont="1" applyFill="1" applyAlignment="1">
      <alignment wrapText="1"/>
    </xf>
    <xf numFmtId="14" fontId="18"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26"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51" t="s">
        <v>2</v>
      </c>
      <c r="D1" s="51"/>
      <c r="E1" s="51"/>
    </row>
    <row r="2" spans="1:5" ht="85.5" customHeight="1" x14ac:dyDescent="0.2">
      <c r="A2" s="13">
        <v>34</v>
      </c>
      <c r="B2" s="13" t="s">
        <v>3</v>
      </c>
      <c r="C2" s="50" t="s">
        <v>4</v>
      </c>
      <c r="D2" s="50"/>
      <c r="E2" s="50"/>
    </row>
    <row r="3" spans="1:5" ht="64.5" customHeight="1" x14ac:dyDescent="0.2">
      <c r="A3" s="13">
        <v>54</v>
      </c>
      <c r="B3" s="13" t="s">
        <v>5</v>
      </c>
      <c r="C3" s="50" t="s">
        <v>6</v>
      </c>
      <c r="D3" s="50"/>
      <c r="E3" s="50"/>
    </row>
    <row r="4" spans="1:5" ht="69" customHeight="1" x14ac:dyDescent="0.2">
      <c r="A4" s="13">
        <v>54</v>
      </c>
      <c r="B4" s="13" t="s">
        <v>7</v>
      </c>
      <c r="C4" s="50" t="s">
        <v>8</v>
      </c>
      <c r="D4" s="50"/>
      <c r="E4" s="50"/>
    </row>
    <row r="10" spans="1:5" ht="15.75" x14ac:dyDescent="0.2">
      <c r="B10" s="49" t="s">
        <v>44</v>
      </c>
      <c r="C10" s="49"/>
    </row>
    <row r="12" spans="1:5" x14ac:dyDescent="0.2">
      <c r="B12" s="22"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s="32" t="s">
        <v>58</v>
      </c>
    </row>
    <row r="23" spans="2:3" x14ac:dyDescent="0.2">
      <c r="B23" s="11">
        <v>11</v>
      </c>
      <c r="C23" s="10" t="s">
        <v>59</v>
      </c>
    </row>
    <row r="24" spans="2:3" x14ac:dyDescent="0.2">
      <c r="B24" s="36">
        <v>12</v>
      </c>
      <c r="C24" s="37" t="s">
        <v>57</v>
      </c>
    </row>
    <row r="26" spans="2:3" ht="15.75" x14ac:dyDescent="0.2">
      <c r="B26" s="49" t="s">
        <v>43</v>
      </c>
      <c r="C26" s="49"/>
    </row>
    <row r="28" spans="2:3" x14ac:dyDescent="0.2">
      <c r="B28" s="22"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49" t="s">
        <v>45</v>
      </c>
      <c r="C34" s="49"/>
    </row>
    <row r="36" spans="2:3" x14ac:dyDescent="0.2">
      <c r="B36" s="22" t="s">
        <v>46</v>
      </c>
      <c r="C36" s="10" t="s">
        <v>10</v>
      </c>
    </row>
    <row r="37" spans="2:3" x14ac:dyDescent="0.2">
      <c r="B37" s="11">
        <v>1</v>
      </c>
      <c r="C37" s="10" t="s">
        <v>47</v>
      </c>
    </row>
    <row r="38" spans="2:3" x14ac:dyDescent="0.2">
      <c r="B38" s="11">
        <v>2</v>
      </c>
      <c r="C38" s="10" t="s">
        <v>53</v>
      </c>
    </row>
    <row r="39" spans="2:3" x14ac:dyDescent="0.2">
      <c r="B39" s="11">
        <v>3</v>
      </c>
      <c r="C39" s="10" t="s">
        <v>48</v>
      </c>
    </row>
    <row r="40" spans="2:3" x14ac:dyDescent="0.2">
      <c r="B40" s="11">
        <v>4</v>
      </c>
      <c r="C40" s="10" t="s">
        <v>51</v>
      </c>
    </row>
    <row r="41" spans="2:3" x14ac:dyDescent="0.2">
      <c r="B41" s="11">
        <v>5</v>
      </c>
      <c r="C41" s="32" t="s">
        <v>50</v>
      </c>
    </row>
    <row r="42" spans="2:3" x14ac:dyDescent="0.2">
      <c r="B42" s="11">
        <v>6</v>
      </c>
      <c r="C42" s="3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63"/>
  <sheetViews>
    <sheetView showGridLines="0" tabSelected="1" topLeftCell="A7" zoomScale="90" zoomScaleNormal="90" workbookViewId="0">
      <selection activeCell="I44" sqref="I44"/>
    </sheetView>
  </sheetViews>
  <sheetFormatPr baseColWidth="10" defaultColWidth="9.140625" defaultRowHeight="12.75" x14ac:dyDescent="0.2"/>
  <cols>
    <col min="1" max="1" width="24" style="6" bestFit="1" customWidth="1"/>
    <col min="2" max="2" width="39.710937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2" t="s">
        <v>24</v>
      </c>
      <c r="B1" s="19">
        <v>9</v>
      </c>
      <c r="C1" s="53" t="s">
        <v>25</v>
      </c>
      <c r="D1" s="54"/>
      <c r="F1" s="2" t="s">
        <v>26</v>
      </c>
      <c r="G1" s="8" t="s">
        <v>27</v>
      </c>
      <c r="H1" s="7">
        <f>COUNTIF(Formato!$L$10:$L$226,B1)</f>
        <v>27</v>
      </c>
      <c r="I1" s="55" t="s">
        <v>28</v>
      </c>
      <c r="J1" s="56"/>
      <c r="K1" s="56"/>
      <c r="L1" s="56"/>
    </row>
    <row r="2" spans="1:16" ht="29.25" customHeight="1" thickBot="1" x14ac:dyDescent="0.25">
      <c r="B2" s="20" t="str">
        <f>IF(B1&gt;0, CHOOSE(B1,"Enero", "Febrero", "Marzo", "Abril", "Mayo", "Junio", "Julio", "Agosto","Septiembre","Octubre","Noviembre","Diciembre"),"Escriba arriba número de mes a reportar")</f>
        <v>Septiembre</v>
      </c>
      <c r="F2" s="3"/>
      <c r="G2" s="9" t="s">
        <v>29</v>
      </c>
      <c r="H2" s="7">
        <f>COUNTIF(Formato!$M$10:$M$226,B1)</f>
        <v>15</v>
      </c>
      <c r="I2" s="55" t="s">
        <v>30</v>
      </c>
      <c r="J2" s="56"/>
      <c r="K2" s="56"/>
      <c r="L2" s="56"/>
    </row>
    <row r="3" spans="1:16" ht="18.75" thickBot="1" x14ac:dyDescent="0.25">
      <c r="A3" s="2" t="s">
        <v>31</v>
      </c>
      <c r="B3" s="19">
        <v>2026</v>
      </c>
      <c r="D3" s="3"/>
      <c r="E3" s="15"/>
      <c r="F3" s="14"/>
      <c r="M3" s="23" t="s">
        <v>32</v>
      </c>
      <c r="N3" s="34"/>
    </row>
    <row r="4" spans="1:16" ht="32.25" customHeight="1" x14ac:dyDescent="0.2">
      <c r="M4" s="24">
        <v>1</v>
      </c>
      <c r="N4" s="35" t="s">
        <v>33</v>
      </c>
    </row>
    <row r="5" spans="1:16" ht="77.25" thickBot="1" x14ac:dyDescent="0.25">
      <c r="F5" s="10"/>
      <c r="M5" s="25">
        <v>2</v>
      </c>
      <c r="N5" s="33" t="s">
        <v>34</v>
      </c>
    </row>
    <row r="6" spans="1:16" ht="18" customHeight="1" x14ac:dyDescent="0.25">
      <c r="A6" s="52" t="s">
        <v>35</v>
      </c>
      <c r="B6" s="52"/>
      <c r="C6" s="52"/>
      <c r="D6" s="52"/>
      <c r="E6" s="52"/>
      <c r="F6" s="52"/>
      <c r="G6" s="52"/>
      <c r="H6" s="52"/>
      <c r="I6" s="52"/>
    </row>
    <row r="7" spans="1:16" x14ac:dyDescent="0.2">
      <c r="D7" s="57" t="s">
        <v>60</v>
      </c>
      <c r="E7" s="57"/>
      <c r="F7" s="57"/>
    </row>
    <row r="9" spans="1:16" s="1" customFormat="1" ht="44.25" customHeight="1" thickBot="1" x14ac:dyDescent="0.25">
      <c r="A9" s="21" t="s">
        <v>49</v>
      </c>
      <c r="B9" s="21" t="s">
        <v>55</v>
      </c>
      <c r="C9" s="29" t="s">
        <v>36</v>
      </c>
      <c r="D9" s="21" t="s">
        <v>37</v>
      </c>
      <c r="E9" s="29" t="s">
        <v>20</v>
      </c>
      <c r="F9" s="29" t="s">
        <v>9</v>
      </c>
      <c r="G9" s="29" t="s">
        <v>38</v>
      </c>
      <c r="H9" s="31" t="s">
        <v>54</v>
      </c>
      <c r="I9" s="29" t="s">
        <v>39</v>
      </c>
      <c r="J9" s="30" t="s">
        <v>56</v>
      </c>
      <c r="K9" s="29" t="s">
        <v>40</v>
      </c>
      <c r="L9" s="16" t="s">
        <v>41</v>
      </c>
      <c r="M9" s="16" t="s">
        <v>42</v>
      </c>
    </row>
    <row r="10" spans="1:16" ht="18.75" customHeight="1" x14ac:dyDescent="0.2">
      <c r="A10" s="38">
        <v>240474826000311</v>
      </c>
      <c r="B10" s="27" t="s">
        <v>61</v>
      </c>
      <c r="C10" s="48">
        <v>46295</v>
      </c>
      <c r="D10" s="47" t="s">
        <v>77</v>
      </c>
      <c r="E10" s="26" t="s">
        <v>104</v>
      </c>
      <c r="F10" s="28" t="s">
        <v>17</v>
      </c>
      <c r="G10" s="27">
        <v>46310</v>
      </c>
      <c r="H10" s="45"/>
      <c r="I10" s="28">
        <v>0</v>
      </c>
      <c r="J10" s="28" t="s">
        <v>47</v>
      </c>
      <c r="K10" s="28">
        <v>0</v>
      </c>
      <c r="L10" s="4">
        <f>IF(Formato!$C10&lt;&gt;"",MONTH(C10),"")</f>
        <v>9</v>
      </c>
      <c r="M10" s="5">
        <f>IF(Formato!$G10&lt;&gt;"",MONTH(G10),"")</f>
        <v>10</v>
      </c>
      <c r="P10" s="10"/>
    </row>
    <row r="11" spans="1:16" ht="15" x14ac:dyDescent="0.2">
      <c r="A11" s="38">
        <v>240474826000310</v>
      </c>
      <c r="B11" s="26" t="s">
        <v>62</v>
      </c>
      <c r="C11" s="48">
        <v>46289</v>
      </c>
      <c r="D11" s="28" t="s">
        <v>78</v>
      </c>
      <c r="E11" s="26" t="s">
        <v>105</v>
      </c>
      <c r="F11" s="28" t="s">
        <v>17</v>
      </c>
      <c r="G11" s="27">
        <v>46303</v>
      </c>
      <c r="H11" s="27" t="s">
        <v>106</v>
      </c>
      <c r="I11" s="28">
        <v>0</v>
      </c>
      <c r="J11" s="28" t="s">
        <v>47</v>
      </c>
      <c r="K11" s="28">
        <v>0</v>
      </c>
      <c r="L11" s="4">
        <f>IF(Formato!$C11&lt;&gt;"",MONTH(C11),"")</f>
        <v>9</v>
      </c>
      <c r="M11" s="5">
        <f>IF(Formato!$G11&lt;&gt;"",MONTH(G11),"")</f>
        <v>10</v>
      </c>
    </row>
    <row r="12" spans="1:16" ht="15" x14ac:dyDescent="0.2">
      <c r="A12" s="38">
        <v>240474826000309</v>
      </c>
      <c r="B12" s="26" t="s">
        <v>63</v>
      </c>
      <c r="C12" s="48">
        <v>46287</v>
      </c>
      <c r="D12" s="28" t="s">
        <v>79</v>
      </c>
      <c r="E12" s="26" t="s">
        <v>105</v>
      </c>
      <c r="F12" s="28" t="s">
        <v>17</v>
      </c>
      <c r="G12" s="27">
        <v>46301</v>
      </c>
      <c r="H12" s="27" t="s">
        <v>107</v>
      </c>
      <c r="I12" s="28">
        <v>0</v>
      </c>
      <c r="J12" s="28" t="s">
        <v>47</v>
      </c>
      <c r="K12" s="28">
        <v>0</v>
      </c>
      <c r="L12" s="4">
        <f>IF(Formato!$C12&lt;&gt;"",MONTH(C12),"")</f>
        <v>9</v>
      </c>
      <c r="M12" s="5">
        <f>IF(Formato!$G12&lt;&gt;"",MONTH(G12),"")</f>
        <v>10</v>
      </c>
    </row>
    <row r="13" spans="1:16" ht="15" x14ac:dyDescent="0.2">
      <c r="A13" s="38">
        <v>240474826000308</v>
      </c>
      <c r="B13" s="26" t="s">
        <v>64</v>
      </c>
      <c r="C13" s="48">
        <v>46287</v>
      </c>
      <c r="D13" s="28" t="s">
        <v>80</v>
      </c>
      <c r="E13" s="26" t="s">
        <v>105</v>
      </c>
      <c r="F13" s="28" t="s">
        <v>17</v>
      </c>
      <c r="G13" s="27">
        <v>46301</v>
      </c>
      <c r="H13" s="27" t="s">
        <v>108</v>
      </c>
      <c r="I13" s="28">
        <v>0</v>
      </c>
      <c r="J13" s="28" t="s">
        <v>47</v>
      </c>
      <c r="K13" s="28">
        <v>0</v>
      </c>
      <c r="L13" s="4">
        <f>IF(Formato!$C13&lt;&gt;"",MONTH(C13),"")</f>
        <v>9</v>
      </c>
      <c r="M13" s="5">
        <f>IF(Formato!$G13&lt;&gt;"",MONTH(G13),"")</f>
        <v>10</v>
      </c>
    </row>
    <row r="14" spans="1:16" ht="15" x14ac:dyDescent="0.2">
      <c r="A14" s="38">
        <v>240474826000307</v>
      </c>
      <c r="B14" s="26" t="s">
        <v>65</v>
      </c>
      <c r="C14" s="48">
        <v>46287</v>
      </c>
      <c r="D14" s="28" t="s">
        <v>81</v>
      </c>
      <c r="E14" s="26" t="s">
        <v>104</v>
      </c>
      <c r="F14" s="28" t="s">
        <v>17</v>
      </c>
      <c r="G14" s="27">
        <v>46301</v>
      </c>
      <c r="H14" s="27"/>
      <c r="I14" s="28">
        <v>0</v>
      </c>
      <c r="J14" s="28" t="s">
        <v>47</v>
      </c>
      <c r="K14" s="28">
        <v>0</v>
      </c>
      <c r="L14" s="39">
        <f>IF(Formato!$C14&lt;&gt;"",MONTH(C14),"")</f>
        <v>9</v>
      </c>
      <c r="M14" s="40">
        <f>IF(Formato!$G14&lt;&gt;"",MONTH(G14),"")</f>
        <v>10</v>
      </c>
    </row>
    <row r="15" spans="1:16" ht="15" x14ac:dyDescent="0.2">
      <c r="A15" s="38">
        <v>240474826000306</v>
      </c>
      <c r="B15" s="26" t="s">
        <v>66</v>
      </c>
      <c r="C15" s="48">
        <v>46287</v>
      </c>
      <c r="D15" s="28" t="s">
        <v>82</v>
      </c>
      <c r="E15" s="26" t="s">
        <v>104</v>
      </c>
      <c r="F15" s="28" t="s">
        <v>17</v>
      </c>
      <c r="G15" s="27">
        <v>46301</v>
      </c>
      <c r="H15" s="27"/>
      <c r="I15" s="28">
        <v>0</v>
      </c>
      <c r="J15" s="28" t="s">
        <v>47</v>
      </c>
      <c r="K15" s="28">
        <v>0</v>
      </c>
      <c r="L15" s="39">
        <f>IF(Formato!$C15&lt;&gt;"",MONTH(C15),"")</f>
        <v>9</v>
      </c>
      <c r="M15" s="40">
        <f>IF(Formato!$G15&lt;&gt;"",MONTH(G15),"")</f>
        <v>10</v>
      </c>
    </row>
    <row r="16" spans="1:16" ht="15" x14ac:dyDescent="0.2">
      <c r="A16" s="38">
        <v>240474826000305</v>
      </c>
      <c r="B16" s="26" t="s">
        <v>67</v>
      </c>
      <c r="C16" s="48">
        <v>46286</v>
      </c>
      <c r="D16" s="28" t="s">
        <v>83</v>
      </c>
      <c r="E16" s="26" t="s">
        <v>105</v>
      </c>
      <c r="F16" s="28" t="s">
        <v>17</v>
      </c>
      <c r="G16" s="27">
        <v>46300</v>
      </c>
      <c r="H16" s="27" t="s">
        <v>109</v>
      </c>
      <c r="I16" s="28">
        <v>0</v>
      </c>
      <c r="J16" s="28" t="s">
        <v>47</v>
      </c>
      <c r="K16" s="28">
        <v>0</v>
      </c>
      <c r="L16" s="39">
        <f>IF(Formato!$C16&lt;&gt;"",MONTH(C16),"")</f>
        <v>9</v>
      </c>
      <c r="M16" s="40">
        <f>IF(Formato!$G16&lt;&gt;"",MONTH(G16),"")</f>
        <v>10</v>
      </c>
    </row>
    <row r="17" spans="1:13" ht="15" customHeight="1" x14ac:dyDescent="0.2">
      <c r="A17" s="38">
        <v>240474826000304</v>
      </c>
      <c r="B17" s="26" t="s">
        <v>68</v>
      </c>
      <c r="C17" s="48">
        <v>46286</v>
      </c>
      <c r="D17" s="47" t="s">
        <v>84</v>
      </c>
      <c r="E17" s="26" t="s">
        <v>104</v>
      </c>
      <c r="F17" s="28" t="s">
        <v>17</v>
      </c>
      <c r="G17" s="27">
        <v>46300</v>
      </c>
      <c r="H17" s="27"/>
      <c r="I17" s="28">
        <v>0</v>
      </c>
      <c r="J17" s="28" t="s">
        <v>47</v>
      </c>
      <c r="K17" s="28">
        <v>0</v>
      </c>
      <c r="L17" s="39">
        <f>IF(Formato!$C17&lt;&gt;"",MONTH(C17),"")</f>
        <v>9</v>
      </c>
      <c r="M17" s="40">
        <f>IF(Formato!$G17&lt;&gt;"",MONTH(G17),"")</f>
        <v>10</v>
      </c>
    </row>
    <row r="18" spans="1:13" ht="15" x14ac:dyDescent="0.2">
      <c r="A18" s="38">
        <v>240474826000303</v>
      </c>
      <c r="B18" s="26" t="s">
        <v>68</v>
      </c>
      <c r="C18" s="48">
        <v>46286</v>
      </c>
      <c r="D18" s="28" t="s">
        <v>85</v>
      </c>
      <c r="E18" s="26" t="s">
        <v>104</v>
      </c>
      <c r="F18" s="28" t="s">
        <v>17</v>
      </c>
      <c r="G18" s="27">
        <v>46300</v>
      </c>
      <c r="H18" s="27"/>
      <c r="I18" s="28">
        <v>0</v>
      </c>
      <c r="J18" s="28" t="s">
        <v>47</v>
      </c>
      <c r="K18" s="28">
        <v>0</v>
      </c>
      <c r="L18" s="39">
        <f>IF(Formato!$C18&lt;&gt;"",MONTH(C18),"")</f>
        <v>9</v>
      </c>
      <c r="M18" s="40">
        <f>IF(Formato!$G18&lt;&gt;"",MONTH(G18),"")</f>
        <v>10</v>
      </c>
    </row>
    <row r="19" spans="1:13" ht="15" x14ac:dyDescent="0.2">
      <c r="A19" s="38">
        <v>240474826000302</v>
      </c>
      <c r="B19" s="26" t="s">
        <v>68</v>
      </c>
      <c r="C19" s="48">
        <v>46286</v>
      </c>
      <c r="D19" s="28" t="s">
        <v>86</v>
      </c>
      <c r="E19" s="26" t="s">
        <v>105</v>
      </c>
      <c r="F19" s="28" t="s">
        <v>17</v>
      </c>
      <c r="G19" s="27">
        <v>46300</v>
      </c>
      <c r="H19" s="27"/>
      <c r="I19" s="28">
        <v>0</v>
      </c>
      <c r="J19" s="28" t="s">
        <v>47</v>
      </c>
      <c r="K19" s="28">
        <v>0</v>
      </c>
      <c r="L19" s="39">
        <f>IF(Formato!$C19&lt;&gt;"",MONTH(C19),"")</f>
        <v>9</v>
      </c>
      <c r="M19" s="40">
        <f>IF(Formato!$G19&lt;&gt;"",MONTH(G19),"")</f>
        <v>10</v>
      </c>
    </row>
    <row r="20" spans="1:13" ht="15" x14ac:dyDescent="0.2">
      <c r="A20" s="38">
        <v>240474826000301</v>
      </c>
      <c r="B20" s="26" t="s">
        <v>68</v>
      </c>
      <c r="C20" s="48">
        <v>46286</v>
      </c>
      <c r="D20" s="28" t="s">
        <v>87</v>
      </c>
      <c r="E20" s="26" t="s">
        <v>105</v>
      </c>
      <c r="F20" s="28" t="s">
        <v>17</v>
      </c>
      <c r="G20" s="27">
        <v>46300</v>
      </c>
      <c r="H20" s="27" t="s">
        <v>110</v>
      </c>
      <c r="I20" s="28">
        <v>0</v>
      </c>
      <c r="J20" s="28" t="s">
        <v>47</v>
      </c>
      <c r="K20" s="28">
        <v>0</v>
      </c>
      <c r="L20" s="39">
        <f>IF(Formato!$C20&lt;&gt;"",MONTH(C20),"")</f>
        <v>9</v>
      </c>
      <c r="M20" s="40">
        <f>IF(Formato!$G20&lt;&gt;"",MONTH(G20),"")</f>
        <v>10</v>
      </c>
    </row>
    <row r="21" spans="1:13" ht="15" x14ac:dyDescent="0.2">
      <c r="A21" s="38">
        <v>240474826000300</v>
      </c>
      <c r="B21" s="26" t="s">
        <v>69</v>
      </c>
      <c r="C21" s="48">
        <v>46286</v>
      </c>
      <c r="D21" s="28" t="s">
        <v>88</v>
      </c>
      <c r="E21" s="26" t="s">
        <v>105</v>
      </c>
      <c r="F21" s="28" t="s">
        <v>17</v>
      </c>
      <c r="G21" s="27">
        <v>46300</v>
      </c>
      <c r="H21" s="27" t="s">
        <v>111</v>
      </c>
      <c r="I21" s="28">
        <v>0</v>
      </c>
      <c r="J21" s="28" t="s">
        <v>47</v>
      </c>
      <c r="K21" s="28">
        <v>0</v>
      </c>
      <c r="L21" s="39">
        <f>IF(Formato!$C21&lt;&gt;"",MONTH(C21),"")</f>
        <v>9</v>
      </c>
      <c r="M21" s="40">
        <f>IF(Formato!$G21&lt;&gt;"",MONTH(G21),"")</f>
        <v>10</v>
      </c>
    </row>
    <row r="22" spans="1:13" ht="15" x14ac:dyDescent="0.2">
      <c r="A22" s="38">
        <v>240474826000299</v>
      </c>
      <c r="B22" s="26" t="s">
        <v>61</v>
      </c>
      <c r="C22" s="48">
        <v>46269</v>
      </c>
      <c r="D22" s="28" t="s">
        <v>89</v>
      </c>
      <c r="E22" s="26" t="s">
        <v>105</v>
      </c>
      <c r="F22" s="28" t="s">
        <v>17</v>
      </c>
      <c r="G22" s="27">
        <v>46287</v>
      </c>
      <c r="H22" s="27" t="s">
        <v>112</v>
      </c>
      <c r="I22" s="28">
        <v>0</v>
      </c>
      <c r="J22" s="28" t="s">
        <v>47</v>
      </c>
      <c r="K22" s="28">
        <v>0</v>
      </c>
      <c r="L22" s="39">
        <f>IF(Formato!$C22&lt;&gt;"",MONTH(C22),"")</f>
        <v>9</v>
      </c>
      <c r="M22" s="40">
        <f>IF(Formato!$G22&lt;&gt;"",MONTH(G22),"")</f>
        <v>9</v>
      </c>
    </row>
    <row r="23" spans="1:13" ht="15" x14ac:dyDescent="0.2">
      <c r="A23" s="38">
        <v>240474826000298</v>
      </c>
      <c r="B23" s="26" t="s">
        <v>61</v>
      </c>
      <c r="C23" s="48">
        <v>46269</v>
      </c>
      <c r="D23" s="28" t="s">
        <v>90</v>
      </c>
      <c r="E23" s="26" t="s">
        <v>105</v>
      </c>
      <c r="F23" s="28" t="s">
        <v>17</v>
      </c>
      <c r="G23" s="27">
        <v>46287</v>
      </c>
      <c r="H23" s="27" t="s">
        <v>113</v>
      </c>
      <c r="I23" s="28">
        <v>0</v>
      </c>
      <c r="J23" s="28" t="s">
        <v>47</v>
      </c>
      <c r="K23" s="28">
        <v>0</v>
      </c>
      <c r="L23" s="39">
        <f>IF(Formato!$C23&lt;&gt;"",MONTH(C23),"")</f>
        <v>9</v>
      </c>
      <c r="M23" s="40">
        <f>IF(Formato!$G23&lt;&gt;"",MONTH(G23),"")</f>
        <v>9</v>
      </c>
    </row>
    <row r="24" spans="1:13" ht="15" x14ac:dyDescent="0.2">
      <c r="A24" s="38">
        <v>240474826000297</v>
      </c>
      <c r="B24" s="26" t="s">
        <v>61</v>
      </c>
      <c r="C24" s="48">
        <v>46269</v>
      </c>
      <c r="D24" s="28" t="s">
        <v>91</v>
      </c>
      <c r="E24" s="26" t="s">
        <v>105</v>
      </c>
      <c r="F24" s="28" t="s">
        <v>17</v>
      </c>
      <c r="G24" s="27">
        <v>46287</v>
      </c>
      <c r="H24" s="27" t="s">
        <v>114</v>
      </c>
      <c r="I24" s="28">
        <v>0</v>
      </c>
      <c r="J24" s="28" t="s">
        <v>47</v>
      </c>
      <c r="K24" s="28">
        <v>0</v>
      </c>
      <c r="L24" s="4">
        <f>IF(Formato!$C24&lt;&gt;"",MONTH(C24),"")</f>
        <v>9</v>
      </c>
      <c r="M24" s="5">
        <f>IF(Formato!$G24&lt;&gt;"",MONTH(G24),"")</f>
        <v>9</v>
      </c>
    </row>
    <row r="25" spans="1:13" ht="15" x14ac:dyDescent="0.2">
      <c r="A25" s="38">
        <v>240474826000296</v>
      </c>
      <c r="B25" s="26" t="s">
        <v>61</v>
      </c>
      <c r="C25" s="48">
        <v>46269</v>
      </c>
      <c r="D25" s="28" t="s">
        <v>92</v>
      </c>
      <c r="E25" s="26" t="s">
        <v>105</v>
      </c>
      <c r="F25" s="28" t="s">
        <v>17</v>
      </c>
      <c r="G25" s="27">
        <v>46287</v>
      </c>
      <c r="H25" s="27" t="s">
        <v>114</v>
      </c>
      <c r="I25" s="28">
        <v>0</v>
      </c>
      <c r="J25" s="28" t="s">
        <v>47</v>
      </c>
      <c r="K25" s="28">
        <v>0</v>
      </c>
      <c r="L25" s="39">
        <f>IF(Formato!$C25&lt;&gt;"",MONTH(C25),"")</f>
        <v>9</v>
      </c>
      <c r="M25" s="40">
        <f>IF(Formato!$G25&lt;&gt;"",MONTH(G25),"")</f>
        <v>9</v>
      </c>
    </row>
    <row r="26" spans="1:13" ht="15" x14ac:dyDescent="0.2">
      <c r="A26" s="38">
        <v>240474826000295</v>
      </c>
      <c r="B26" s="26" t="s">
        <v>61</v>
      </c>
      <c r="C26" s="48">
        <v>46269</v>
      </c>
      <c r="D26" s="28" t="s">
        <v>93</v>
      </c>
      <c r="E26" s="26" t="s">
        <v>105</v>
      </c>
      <c r="F26" s="28" t="s">
        <v>17</v>
      </c>
      <c r="G26" s="27">
        <v>46287</v>
      </c>
      <c r="H26" s="27" t="s">
        <v>115</v>
      </c>
      <c r="I26" s="28">
        <v>0</v>
      </c>
      <c r="J26" s="28" t="s">
        <v>47</v>
      </c>
      <c r="K26" s="28">
        <v>0</v>
      </c>
      <c r="L26" s="39">
        <f>IF(Formato!$C26&lt;&gt;"",MONTH(C26),"")</f>
        <v>9</v>
      </c>
      <c r="M26" s="40">
        <f>IF(Formato!$G26&lt;&gt;"",MONTH(G26),"")</f>
        <v>9</v>
      </c>
    </row>
    <row r="27" spans="1:13" ht="15" x14ac:dyDescent="0.2">
      <c r="A27" s="38">
        <v>240474826000294</v>
      </c>
      <c r="B27" s="26" t="s">
        <v>61</v>
      </c>
      <c r="C27" s="48">
        <v>46269</v>
      </c>
      <c r="D27" s="28" t="s">
        <v>94</v>
      </c>
      <c r="E27" s="26" t="s">
        <v>105</v>
      </c>
      <c r="F27" s="28" t="s">
        <v>17</v>
      </c>
      <c r="G27" s="27">
        <v>46287</v>
      </c>
      <c r="H27" s="27" t="s">
        <v>116</v>
      </c>
      <c r="I27" s="28">
        <v>0</v>
      </c>
      <c r="J27" s="28" t="s">
        <v>47</v>
      </c>
      <c r="K27" s="28">
        <v>0</v>
      </c>
      <c r="L27" s="39">
        <f>IF(Formato!$C27&lt;&gt;"",MONTH(C27),"")</f>
        <v>9</v>
      </c>
      <c r="M27" s="40">
        <f>IF(Formato!$G27&lt;&gt;"",MONTH(G27),"")</f>
        <v>9</v>
      </c>
    </row>
    <row r="28" spans="1:13" ht="15" x14ac:dyDescent="0.2">
      <c r="A28" s="38">
        <v>240474826000293</v>
      </c>
      <c r="B28" s="26" t="s">
        <v>61</v>
      </c>
      <c r="C28" s="48">
        <v>46269</v>
      </c>
      <c r="D28" s="28" t="s">
        <v>95</v>
      </c>
      <c r="E28" s="26" t="s">
        <v>104</v>
      </c>
      <c r="F28" s="28" t="s">
        <v>17</v>
      </c>
      <c r="G28" s="27">
        <v>46287</v>
      </c>
      <c r="H28" s="27"/>
      <c r="I28" s="28">
        <v>0</v>
      </c>
      <c r="J28" s="28" t="s">
        <v>47</v>
      </c>
      <c r="K28" s="28">
        <v>0</v>
      </c>
      <c r="L28" s="4">
        <f>IF(Formato!$C28&lt;&gt;"",MONTH(C28),"")</f>
        <v>9</v>
      </c>
      <c r="M28" s="5">
        <f>IF(Formato!$G28&lt;&gt;"",MONTH(G28),"")</f>
        <v>9</v>
      </c>
    </row>
    <row r="29" spans="1:13" ht="15" x14ac:dyDescent="0.2">
      <c r="A29" s="38">
        <v>240474826000292</v>
      </c>
      <c r="B29" s="26" t="s">
        <v>61</v>
      </c>
      <c r="C29" s="48">
        <v>46269</v>
      </c>
      <c r="D29" s="28" t="s">
        <v>96</v>
      </c>
      <c r="E29" s="26" t="s">
        <v>105</v>
      </c>
      <c r="F29" s="28" t="s">
        <v>17</v>
      </c>
      <c r="G29" s="27">
        <v>46287</v>
      </c>
      <c r="H29" s="27" t="s">
        <v>117</v>
      </c>
      <c r="I29" s="28">
        <v>0</v>
      </c>
      <c r="J29" s="28" t="s">
        <v>47</v>
      </c>
      <c r="K29" s="28">
        <v>0</v>
      </c>
      <c r="L29" s="39">
        <f>IF(Formato!$C29&lt;&gt;"",MONTH(C29),"")</f>
        <v>9</v>
      </c>
      <c r="M29" s="40">
        <f>IF(Formato!$G29&lt;&gt;"",MONTH(G29),"")</f>
        <v>9</v>
      </c>
    </row>
    <row r="30" spans="1:13" ht="15" x14ac:dyDescent="0.2">
      <c r="A30" s="38">
        <v>240474826000291</v>
      </c>
      <c r="B30" s="26" t="s">
        <v>70</v>
      </c>
      <c r="C30" s="48">
        <v>46268</v>
      </c>
      <c r="D30" s="28" t="s">
        <v>97</v>
      </c>
      <c r="E30" s="26" t="s">
        <v>104</v>
      </c>
      <c r="F30" s="28" t="s">
        <v>17</v>
      </c>
      <c r="G30" s="27">
        <v>46286</v>
      </c>
      <c r="H30" s="27"/>
      <c r="I30" s="28">
        <v>0</v>
      </c>
      <c r="J30" s="28" t="s">
        <v>47</v>
      </c>
      <c r="K30" s="28">
        <v>0</v>
      </c>
      <c r="L30" s="39">
        <f>IF(Formato!$C30&lt;&gt;"",MONTH(C30),"")</f>
        <v>9</v>
      </c>
      <c r="M30" s="40">
        <f>IF(Formato!$G30&lt;&gt;"",MONTH(G30),"")</f>
        <v>9</v>
      </c>
    </row>
    <row r="31" spans="1:13" ht="15" x14ac:dyDescent="0.2">
      <c r="A31" s="38">
        <v>240474826000290</v>
      </c>
      <c r="B31" s="26" t="s">
        <v>71</v>
      </c>
      <c r="C31" s="48">
        <v>46268</v>
      </c>
      <c r="D31" s="28" t="s">
        <v>98</v>
      </c>
      <c r="E31" s="26" t="s">
        <v>105</v>
      </c>
      <c r="F31" s="28" t="s">
        <v>17</v>
      </c>
      <c r="G31" s="27">
        <v>46286</v>
      </c>
      <c r="H31" s="27" t="s">
        <v>118</v>
      </c>
      <c r="I31" s="28">
        <v>0</v>
      </c>
      <c r="J31" s="28" t="s">
        <v>47</v>
      </c>
      <c r="K31" s="28">
        <v>0</v>
      </c>
      <c r="L31" s="39">
        <f>IF(Formato!$C31&lt;&gt;"",MONTH(C31),"")</f>
        <v>9</v>
      </c>
      <c r="M31" s="40">
        <f>IF(Formato!$G31&lt;&gt;"",MONTH(G31),"")</f>
        <v>9</v>
      </c>
    </row>
    <row r="32" spans="1:13" ht="15" x14ac:dyDescent="0.2">
      <c r="A32" s="38">
        <v>240474826000289</v>
      </c>
      <c r="B32" s="26" t="s">
        <v>72</v>
      </c>
      <c r="C32" s="48">
        <v>46268</v>
      </c>
      <c r="D32" s="28" t="s">
        <v>99</v>
      </c>
      <c r="E32" s="26" t="s">
        <v>105</v>
      </c>
      <c r="F32" s="28" t="s">
        <v>17</v>
      </c>
      <c r="G32" s="27">
        <v>46286</v>
      </c>
      <c r="H32" s="27" t="s">
        <v>119</v>
      </c>
      <c r="I32" s="28">
        <v>0</v>
      </c>
      <c r="J32" s="28" t="s">
        <v>47</v>
      </c>
      <c r="K32" s="28">
        <v>0</v>
      </c>
      <c r="L32" s="39">
        <f>IF(Formato!$C32&lt;&gt;"",MONTH(C32),"")</f>
        <v>9</v>
      </c>
      <c r="M32" s="40">
        <f>IF(Formato!$G32&lt;&gt;"",MONTH(G32),"")</f>
        <v>9</v>
      </c>
    </row>
    <row r="33" spans="1:13" ht="15" x14ac:dyDescent="0.2">
      <c r="A33" s="38">
        <v>240474826000288</v>
      </c>
      <c r="B33" s="26" t="s">
        <v>73</v>
      </c>
      <c r="C33" s="48">
        <v>46268</v>
      </c>
      <c r="D33" s="28" t="s">
        <v>100</v>
      </c>
      <c r="E33" s="26" t="s">
        <v>105</v>
      </c>
      <c r="F33" s="28" t="s">
        <v>17</v>
      </c>
      <c r="G33" s="27">
        <v>46286</v>
      </c>
      <c r="H33" s="27" t="s">
        <v>120</v>
      </c>
      <c r="I33" s="28">
        <v>0</v>
      </c>
      <c r="J33" s="28" t="s">
        <v>47</v>
      </c>
      <c r="K33" s="28">
        <v>0</v>
      </c>
      <c r="L33" s="39">
        <f>IF(Formato!$C33&lt;&gt;"",MONTH(C33),"")</f>
        <v>9</v>
      </c>
      <c r="M33" s="40">
        <f>IF(Formato!$G33&lt;&gt;"",MONTH(G33),"")</f>
        <v>9</v>
      </c>
    </row>
    <row r="34" spans="1:13" ht="15" x14ac:dyDescent="0.2">
      <c r="A34" s="38">
        <v>240474826000287</v>
      </c>
      <c r="B34" s="26" t="s">
        <v>74</v>
      </c>
      <c r="C34" s="48">
        <v>46268</v>
      </c>
      <c r="D34" s="28" t="s">
        <v>101</v>
      </c>
      <c r="E34" s="26" t="s">
        <v>105</v>
      </c>
      <c r="F34" s="28" t="s">
        <v>17</v>
      </c>
      <c r="G34" s="27">
        <v>46286</v>
      </c>
      <c r="H34" s="27" t="s">
        <v>121</v>
      </c>
      <c r="I34" s="28">
        <v>0</v>
      </c>
      <c r="J34" s="28" t="s">
        <v>47</v>
      </c>
      <c r="K34" s="28">
        <v>0</v>
      </c>
      <c r="L34" s="39">
        <f>IF(Formato!$C34&lt;&gt;"",MONTH(C34),"")</f>
        <v>9</v>
      </c>
      <c r="M34" s="40">
        <f>IF(Formato!$G34&lt;&gt;"",MONTH(G34),"")</f>
        <v>9</v>
      </c>
    </row>
    <row r="35" spans="1:13" ht="15" x14ac:dyDescent="0.2">
      <c r="A35" s="38">
        <v>240474826000286</v>
      </c>
      <c r="B35" s="26" t="s">
        <v>75</v>
      </c>
      <c r="C35" s="48">
        <v>46268</v>
      </c>
      <c r="D35" s="28" t="s">
        <v>102</v>
      </c>
      <c r="E35" s="26" t="s">
        <v>105</v>
      </c>
      <c r="F35" s="28" t="s">
        <v>17</v>
      </c>
      <c r="G35" s="27">
        <v>46286</v>
      </c>
      <c r="H35" s="27" t="s">
        <v>122</v>
      </c>
      <c r="I35" s="28">
        <v>0</v>
      </c>
      <c r="J35" s="28" t="s">
        <v>47</v>
      </c>
      <c r="K35" s="28">
        <v>0</v>
      </c>
      <c r="L35" s="39">
        <f>IF(Formato!$C35&lt;&gt;"",MONTH(C35),"")</f>
        <v>9</v>
      </c>
      <c r="M35" s="40">
        <f>IF(Formato!$G35&lt;&gt;"",MONTH(G35),"")</f>
        <v>9</v>
      </c>
    </row>
    <row r="36" spans="1:13" ht="15" x14ac:dyDescent="0.2">
      <c r="A36" s="38">
        <v>240474826000285</v>
      </c>
      <c r="B36" s="26" t="s">
        <v>76</v>
      </c>
      <c r="C36" s="48">
        <v>46268</v>
      </c>
      <c r="D36" s="28" t="s">
        <v>103</v>
      </c>
      <c r="E36" s="26" t="s">
        <v>105</v>
      </c>
      <c r="F36" s="28" t="s">
        <v>17</v>
      </c>
      <c r="G36" s="27">
        <v>46286</v>
      </c>
      <c r="H36" s="27" t="s">
        <v>123</v>
      </c>
      <c r="I36" s="28">
        <v>0</v>
      </c>
      <c r="J36" s="28" t="s">
        <v>47</v>
      </c>
      <c r="K36" s="28">
        <v>0</v>
      </c>
      <c r="L36" s="39">
        <f>IF(Formato!$C36&lt;&gt;"",MONTH(C36),"")</f>
        <v>9</v>
      </c>
      <c r="M36" s="40">
        <f>IF(Formato!$G36&lt;&gt;"",MONTH(G36),"")</f>
        <v>9</v>
      </c>
    </row>
    <row r="37" spans="1:13" ht="15" x14ac:dyDescent="0.2">
      <c r="A37" s="38"/>
      <c r="B37" s="26"/>
      <c r="C37" s="46"/>
      <c r="D37" s="28"/>
      <c r="E37" s="26"/>
      <c r="F37" s="28"/>
      <c r="G37" s="46"/>
      <c r="H37" s="27"/>
      <c r="I37" s="28"/>
      <c r="J37" s="28"/>
      <c r="K37" s="28"/>
      <c r="L37" s="39" t="str">
        <f>IF(Formato!$C37&lt;&gt;"",MONTH(C37),"")</f>
        <v/>
      </c>
      <c r="M37" s="40" t="str">
        <f>IF(Formato!$G37&lt;&gt;"",MONTH(G37),"")</f>
        <v/>
      </c>
    </row>
    <row r="38" spans="1:13" ht="15" x14ac:dyDescent="0.2">
      <c r="A38" s="38"/>
      <c r="B38" s="26"/>
      <c r="C38" s="46"/>
      <c r="D38" s="28"/>
      <c r="E38" s="26"/>
      <c r="F38" s="28"/>
      <c r="G38" s="46"/>
      <c r="H38" s="27"/>
      <c r="I38" s="28"/>
      <c r="J38" s="28"/>
      <c r="K38" s="28"/>
      <c r="L38" s="39" t="str">
        <f>IF(Formato!$C38&lt;&gt;"",MONTH(C38),"")</f>
        <v/>
      </c>
      <c r="M38" s="40" t="str">
        <f>IF(Formato!$G38&lt;&gt;"",MONTH(G38),"")</f>
        <v/>
      </c>
    </row>
    <row r="39" spans="1:13" ht="15" x14ac:dyDescent="0.2">
      <c r="A39" s="38"/>
      <c r="B39" s="26"/>
      <c r="C39" s="46"/>
      <c r="D39" s="28"/>
      <c r="E39" s="26"/>
      <c r="F39" s="28"/>
      <c r="G39" s="46"/>
      <c r="H39" s="27"/>
      <c r="I39" s="28"/>
      <c r="J39" s="28"/>
      <c r="K39" s="28"/>
      <c r="L39" s="39" t="str">
        <f>IF(Formato!$C39&lt;&gt;"",MONTH(C39),"")</f>
        <v/>
      </c>
      <c r="M39" s="40" t="str">
        <f>IF(Formato!$G39&lt;&gt;"",MONTH(G39),"")</f>
        <v/>
      </c>
    </row>
    <row r="40" spans="1:13" ht="15" x14ac:dyDescent="0.2">
      <c r="A40" s="38"/>
      <c r="B40" s="26"/>
      <c r="C40" s="46"/>
      <c r="D40" s="28"/>
      <c r="E40" s="26"/>
      <c r="F40" s="28"/>
      <c r="G40" s="46"/>
      <c r="H40" s="27"/>
      <c r="I40" s="28"/>
      <c r="J40" s="28"/>
      <c r="K40" s="28"/>
      <c r="L40" s="39" t="str">
        <f>IF(Formato!$C40&lt;&gt;"",MONTH(C40),"")</f>
        <v/>
      </c>
      <c r="M40" s="40" t="str">
        <f>IF(Formato!$G40&lt;&gt;"",MONTH(G40),"")</f>
        <v/>
      </c>
    </row>
    <row r="41" spans="1:13" ht="15" x14ac:dyDescent="0.2">
      <c r="A41" s="38"/>
      <c r="B41" s="26"/>
      <c r="C41" s="46"/>
      <c r="D41" s="28"/>
      <c r="E41" s="26"/>
      <c r="F41" s="28"/>
      <c r="G41" s="46"/>
      <c r="H41" s="27"/>
      <c r="I41" s="28"/>
      <c r="J41" s="28"/>
      <c r="K41" s="28"/>
      <c r="L41" s="39" t="str">
        <f>IF(Formato!$C41&lt;&gt;"",MONTH(C41),"")</f>
        <v/>
      </c>
      <c r="M41" s="40" t="str">
        <f>IF(Formato!$G41&lt;&gt;"",MONTH(G41),"")</f>
        <v/>
      </c>
    </row>
    <row r="42" spans="1:13" ht="15" x14ac:dyDescent="0.2">
      <c r="A42" s="38"/>
      <c r="B42" s="26"/>
      <c r="C42" s="46"/>
      <c r="D42" s="28"/>
      <c r="E42" s="26"/>
      <c r="F42" s="28"/>
      <c r="G42" s="46"/>
      <c r="H42" s="27"/>
      <c r="I42" s="28"/>
      <c r="J42" s="28"/>
      <c r="K42" s="28"/>
      <c r="L42" s="39" t="str">
        <f>IF(Formato!$C42&lt;&gt;"",MONTH(C42),"")</f>
        <v/>
      </c>
      <c r="M42" s="40" t="str">
        <f>IF(Formato!$G42&lt;&gt;"",MONTH(G42),"")</f>
        <v/>
      </c>
    </row>
    <row r="43" spans="1:13" ht="15" x14ac:dyDescent="0.2">
      <c r="A43" s="38"/>
      <c r="B43" s="26"/>
      <c r="C43" s="46"/>
      <c r="D43" s="28"/>
      <c r="E43" s="26"/>
      <c r="F43" s="28"/>
      <c r="G43" s="46"/>
      <c r="H43" s="27"/>
      <c r="I43" s="28"/>
      <c r="J43" s="28"/>
      <c r="K43" s="28"/>
      <c r="L43" s="39" t="str">
        <f>IF(Formato!$C43&lt;&gt;"",MONTH(C43),"")</f>
        <v/>
      </c>
      <c r="M43" s="40" t="str">
        <f>IF(Formato!$G43&lt;&gt;"",MONTH(G43),"")</f>
        <v/>
      </c>
    </row>
    <row r="44" spans="1:13" ht="15" x14ac:dyDescent="0.2">
      <c r="A44" s="38"/>
      <c r="B44" s="26"/>
      <c r="C44" s="46"/>
      <c r="D44" s="28"/>
      <c r="E44" s="26"/>
      <c r="F44" s="28"/>
      <c r="G44" s="46"/>
      <c r="H44" s="27"/>
      <c r="I44" s="28"/>
      <c r="J44" s="28"/>
      <c r="K44" s="28"/>
      <c r="L44" s="39" t="str">
        <f>IF(Formato!$C44&lt;&gt;"",MONTH(C44),"")</f>
        <v/>
      </c>
      <c r="M44" s="40" t="str">
        <f>IF(Formato!$G44&lt;&gt;"",MONTH(G44),"")</f>
        <v/>
      </c>
    </row>
    <row r="45" spans="1:13" ht="15" x14ac:dyDescent="0.2">
      <c r="A45" s="38"/>
      <c r="B45" s="26"/>
      <c r="C45" s="46"/>
      <c r="D45" s="28"/>
      <c r="E45" s="26"/>
      <c r="F45" s="28"/>
      <c r="G45" s="46"/>
      <c r="H45" s="27"/>
      <c r="I45" s="28"/>
      <c r="J45" s="28"/>
      <c r="K45" s="28"/>
      <c r="L45" s="39" t="str">
        <f>IF(Formato!$C45&lt;&gt;"",MONTH(C45),"")</f>
        <v/>
      </c>
      <c r="M45" s="40" t="str">
        <f>IF(Formato!$G45&lt;&gt;"",MONTH(G45),"")</f>
        <v/>
      </c>
    </row>
    <row r="46" spans="1:13" ht="15" x14ac:dyDescent="0.2">
      <c r="A46" s="38"/>
      <c r="B46" s="26"/>
      <c r="C46" s="46"/>
      <c r="D46" s="28"/>
      <c r="E46" s="26"/>
      <c r="F46" s="28"/>
      <c r="G46" s="46"/>
      <c r="H46" s="27"/>
      <c r="I46" s="28"/>
      <c r="J46" s="28"/>
      <c r="K46" s="28"/>
      <c r="L46" s="39" t="str">
        <f>IF(Formato!$C46&lt;&gt;"",MONTH(C46),"")</f>
        <v/>
      </c>
      <c r="M46" s="40" t="str">
        <f>IF(Formato!$G46&lt;&gt;"",MONTH(G46),"")</f>
        <v/>
      </c>
    </row>
    <row r="47" spans="1:13" ht="15" x14ac:dyDescent="0.2">
      <c r="A47" s="38"/>
      <c r="B47" s="26"/>
      <c r="C47" s="46"/>
      <c r="D47" s="28"/>
      <c r="E47" s="26"/>
      <c r="F47" s="28"/>
      <c r="G47" s="46"/>
      <c r="H47" s="27"/>
      <c r="I47" s="28"/>
      <c r="J47" s="28"/>
      <c r="K47" s="28"/>
      <c r="L47" s="39" t="str">
        <f>IF(Formato!$C47&lt;&gt;"",MONTH(C47),"")</f>
        <v/>
      </c>
      <c r="M47" s="40" t="str">
        <f>IF(Formato!$G47&lt;&gt;"",MONTH(G47),"")</f>
        <v/>
      </c>
    </row>
    <row r="48" spans="1:13" ht="15" x14ac:dyDescent="0.2">
      <c r="A48" s="38"/>
      <c r="B48" s="26"/>
      <c r="C48" s="46"/>
      <c r="D48" s="28"/>
      <c r="E48" s="26"/>
      <c r="F48" s="28"/>
      <c r="G48" s="46"/>
      <c r="H48" s="27"/>
      <c r="I48" s="28"/>
      <c r="J48" s="28"/>
      <c r="K48" s="28"/>
      <c r="L48" s="39" t="str">
        <f>IF(Formato!$C48&lt;&gt;"",MONTH(C48),"")</f>
        <v/>
      </c>
      <c r="M48" s="40" t="str">
        <f>IF(Formato!$G48&lt;&gt;"",MONTH(G48),"")</f>
        <v/>
      </c>
    </row>
    <row r="49" spans="1:13" ht="15" x14ac:dyDescent="0.2">
      <c r="A49" s="38"/>
      <c r="B49" s="26"/>
      <c r="C49" s="46"/>
      <c r="D49" s="28"/>
      <c r="E49" s="26"/>
      <c r="F49" s="28"/>
      <c r="G49" s="46"/>
      <c r="H49" s="27"/>
      <c r="I49" s="28"/>
      <c r="J49" s="28"/>
      <c r="K49" s="28"/>
      <c r="L49" s="39" t="str">
        <f>IF(Formato!$C49&lt;&gt;"",MONTH(C49),"")</f>
        <v/>
      </c>
      <c r="M49" s="40" t="str">
        <f>IF(Formato!$G49&lt;&gt;"",MONTH(G49),"")</f>
        <v/>
      </c>
    </row>
    <row r="50" spans="1:13" ht="15" x14ac:dyDescent="0.2">
      <c r="A50" s="38"/>
      <c r="B50" s="26"/>
      <c r="C50" s="46"/>
      <c r="D50" s="28"/>
      <c r="E50" s="26"/>
      <c r="F50" s="28"/>
      <c r="G50" s="46"/>
      <c r="H50" s="27"/>
      <c r="I50" s="28"/>
      <c r="J50" s="28"/>
      <c r="K50" s="28"/>
      <c r="L50" s="39" t="str">
        <f>IF(Formato!$C50&lt;&gt;"",MONTH(C50),"")</f>
        <v/>
      </c>
      <c r="M50" s="40" t="str">
        <f>IF(Formato!$G50&lt;&gt;"",MONTH(G50),"")</f>
        <v/>
      </c>
    </row>
    <row r="51" spans="1:13" ht="15" x14ac:dyDescent="0.2">
      <c r="A51" s="38"/>
      <c r="B51" s="26"/>
      <c r="C51" s="46"/>
      <c r="D51" s="28"/>
      <c r="E51" s="26"/>
      <c r="F51" s="28"/>
      <c r="G51" s="46"/>
      <c r="H51" s="27"/>
      <c r="I51" s="28"/>
      <c r="J51" s="28"/>
      <c r="K51" s="28"/>
      <c r="L51" s="39" t="str">
        <f>IF(Formato!$C51&lt;&gt;"",MONTH(C51),"")</f>
        <v/>
      </c>
      <c r="M51" s="40" t="str">
        <f>IF(Formato!$G51&lt;&gt;"",MONTH(G51),"")</f>
        <v/>
      </c>
    </row>
    <row r="52" spans="1:13" ht="15" x14ac:dyDescent="0.2">
      <c r="A52" s="38"/>
      <c r="B52" s="26"/>
      <c r="C52" s="46"/>
      <c r="D52" s="28"/>
      <c r="E52" s="26"/>
      <c r="F52" s="28"/>
      <c r="G52" s="46"/>
      <c r="H52" s="27"/>
      <c r="I52" s="28"/>
      <c r="J52" s="28"/>
      <c r="K52" s="28"/>
      <c r="L52" s="39" t="str">
        <f>IF(Formato!$C52&lt;&gt;"",MONTH(C52),"")</f>
        <v/>
      </c>
      <c r="M52" s="40" t="str">
        <f>IF(Formato!$G52&lt;&gt;"",MONTH(G52),"")</f>
        <v/>
      </c>
    </row>
    <row r="53" spans="1:13" ht="15" x14ac:dyDescent="0.2">
      <c r="A53" s="38"/>
      <c r="B53" s="26"/>
      <c r="C53" s="46"/>
      <c r="D53" s="28"/>
      <c r="E53" s="26"/>
      <c r="F53" s="28"/>
      <c r="G53" s="46"/>
      <c r="H53" s="27"/>
      <c r="I53" s="28"/>
      <c r="J53" s="28"/>
      <c r="K53" s="28"/>
      <c r="L53" s="39" t="str">
        <f>IF(Formato!$C53&lt;&gt;"",MONTH(C53),"")</f>
        <v/>
      </c>
      <c r="M53" s="40" t="str">
        <f>IF(Formato!$G53&lt;&gt;"",MONTH(G53),"")</f>
        <v/>
      </c>
    </row>
    <row r="54" spans="1:13" ht="15" x14ac:dyDescent="0.2">
      <c r="A54" s="38"/>
      <c r="B54" s="26"/>
      <c r="C54" s="46"/>
      <c r="D54" s="28"/>
      <c r="E54" s="26"/>
      <c r="F54" s="28"/>
      <c r="G54" s="46"/>
      <c r="H54" s="27"/>
      <c r="I54" s="28"/>
      <c r="J54" s="28"/>
      <c r="K54" s="28"/>
      <c r="L54" s="39" t="str">
        <f>IF(Formato!$C54&lt;&gt;"",MONTH(C54),"")</f>
        <v/>
      </c>
      <c r="M54" s="40" t="str">
        <f>IF(Formato!$G54&lt;&gt;"",MONTH(G54),"")</f>
        <v/>
      </c>
    </row>
    <row r="55" spans="1:13" ht="15" x14ac:dyDescent="0.2">
      <c r="A55" s="38"/>
      <c r="B55" s="26"/>
      <c r="C55" s="46"/>
      <c r="D55" s="28"/>
      <c r="E55" s="26"/>
      <c r="F55" s="28"/>
      <c r="G55" s="46"/>
      <c r="H55" s="27"/>
      <c r="I55" s="28"/>
      <c r="J55" s="28"/>
      <c r="K55" s="28"/>
      <c r="L55" s="39" t="str">
        <f>IF(Formato!$C55&lt;&gt;"",MONTH(C55),"")</f>
        <v/>
      </c>
      <c r="M55" s="40" t="str">
        <f>IF(Formato!$G55&lt;&gt;"",MONTH(G55),"")</f>
        <v/>
      </c>
    </row>
    <row r="56" spans="1:13" ht="15" x14ac:dyDescent="0.2">
      <c r="A56" s="38"/>
      <c r="B56" s="26"/>
      <c r="C56" s="46"/>
      <c r="D56" s="28"/>
      <c r="E56" s="26"/>
      <c r="F56" s="28"/>
      <c r="G56" s="46"/>
      <c r="H56" s="27"/>
      <c r="I56" s="28"/>
      <c r="J56" s="28"/>
      <c r="K56" s="28"/>
      <c r="L56" s="39" t="str">
        <f>IF(Formato!$C56&lt;&gt;"",MONTH(C56),"")</f>
        <v/>
      </c>
      <c r="M56" s="40" t="str">
        <f>IF(Formato!$G56&lt;&gt;"",MONTH(G56),"")</f>
        <v/>
      </c>
    </row>
    <row r="57" spans="1:13" ht="15" x14ac:dyDescent="0.2">
      <c r="A57" s="38"/>
      <c r="B57" s="26"/>
      <c r="C57" s="46"/>
      <c r="D57" s="28"/>
      <c r="E57" s="26"/>
      <c r="F57" s="28"/>
      <c r="G57" s="46"/>
      <c r="H57" s="27"/>
      <c r="I57" s="28"/>
      <c r="J57" s="28"/>
      <c r="K57" s="28"/>
      <c r="L57" s="39" t="str">
        <f>IF(Formato!$C57&lt;&gt;"",MONTH(C57),"")</f>
        <v/>
      </c>
      <c r="M57" s="40" t="str">
        <f>IF(Formato!$G57&lt;&gt;"",MONTH(G57),"")</f>
        <v/>
      </c>
    </row>
    <row r="58" spans="1:13" ht="15" x14ac:dyDescent="0.2">
      <c r="A58" s="38"/>
      <c r="B58" s="26"/>
      <c r="C58" s="46"/>
      <c r="D58" s="28"/>
      <c r="E58" s="26"/>
      <c r="F58" s="28"/>
      <c r="G58" s="46"/>
      <c r="H58" s="27"/>
      <c r="I58" s="28"/>
      <c r="J58" s="28"/>
      <c r="K58" s="28"/>
      <c r="L58" s="39" t="str">
        <f>IF(Formato!$C58&lt;&gt;"",MONTH(C58),"")</f>
        <v/>
      </c>
      <c r="M58" s="40" t="str">
        <f>IF(Formato!$G58&lt;&gt;"",MONTH(G58),"")</f>
        <v/>
      </c>
    </row>
    <row r="59" spans="1:13" ht="15" x14ac:dyDescent="0.2">
      <c r="A59" s="38"/>
      <c r="B59" s="26"/>
      <c r="C59" s="46"/>
      <c r="D59" s="28"/>
      <c r="E59" s="26"/>
      <c r="F59" s="28"/>
      <c r="G59" s="46"/>
      <c r="H59" s="27"/>
      <c r="I59" s="28"/>
      <c r="J59" s="28"/>
      <c r="K59" s="28"/>
      <c r="L59" s="39" t="str">
        <f>IF(Formato!$C59&lt;&gt;"",MONTH(C59),"")</f>
        <v/>
      </c>
      <c r="M59" s="40" t="str">
        <f>IF(Formato!$G59&lt;&gt;"",MONTH(G59),"")</f>
        <v/>
      </c>
    </row>
    <row r="60" spans="1:13" ht="15" x14ac:dyDescent="0.2">
      <c r="A60" s="38"/>
      <c r="B60" s="26"/>
      <c r="C60" s="46"/>
      <c r="D60" s="28"/>
      <c r="E60" s="26"/>
      <c r="F60" s="28"/>
      <c r="G60" s="46"/>
      <c r="H60" s="27"/>
      <c r="I60" s="28"/>
      <c r="J60" s="28"/>
      <c r="K60" s="28"/>
      <c r="L60" s="39" t="str">
        <f>IF(Formato!$C60&lt;&gt;"",MONTH(C60),"")</f>
        <v/>
      </c>
      <c r="M60" s="40" t="str">
        <f>IF(Formato!$G60&lt;&gt;"",MONTH(G60),"")</f>
        <v/>
      </c>
    </row>
    <row r="61" spans="1:13" ht="15" x14ac:dyDescent="0.2">
      <c r="A61" s="38"/>
      <c r="B61" s="26"/>
      <c r="C61" s="46"/>
      <c r="D61" s="28"/>
      <c r="E61" s="26"/>
      <c r="F61" s="28"/>
      <c r="G61" s="46"/>
      <c r="H61" s="27"/>
      <c r="I61" s="28"/>
      <c r="J61" s="28"/>
      <c r="K61" s="28"/>
      <c r="L61" s="39" t="str">
        <f>IF(Formato!$C61&lt;&gt;"",MONTH(C61),"")</f>
        <v/>
      </c>
      <c r="M61" s="40" t="str">
        <f>IF(Formato!$G61&lt;&gt;"",MONTH(G61),"")</f>
        <v/>
      </c>
    </row>
    <row r="62" spans="1:13" ht="15" x14ac:dyDescent="0.2">
      <c r="A62" s="38"/>
      <c r="B62" s="26"/>
      <c r="C62" s="46"/>
      <c r="D62" s="28"/>
      <c r="E62" s="26"/>
      <c r="F62" s="28"/>
      <c r="G62" s="46"/>
      <c r="H62" s="27"/>
      <c r="I62" s="28"/>
      <c r="J62" s="28"/>
      <c r="K62" s="28"/>
      <c r="L62" s="39" t="str">
        <f>IF(Formato!$C62&lt;&gt;"",MONTH(C62),"")</f>
        <v/>
      </c>
      <c r="M62" s="40" t="str">
        <f>IF(Formato!$G62&lt;&gt;"",MONTH(G62),"")</f>
        <v/>
      </c>
    </row>
    <row r="63" spans="1:13" ht="15" x14ac:dyDescent="0.2">
      <c r="A63" s="38"/>
      <c r="B63" s="26"/>
      <c r="C63" s="46"/>
      <c r="D63" s="28"/>
      <c r="E63" s="26"/>
      <c r="F63" s="28"/>
      <c r="G63" s="46"/>
      <c r="H63" s="27"/>
      <c r="I63" s="28"/>
      <c r="J63" s="28"/>
      <c r="K63" s="28"/>
      <c r="L63" s="39" t="str">
        <f>IF(Formato!$C63&lt;&gt;"",MONTH(C63),"")</f>
        <v/>
      </c>
      <c r="M63" s="40" t="str">
        <f>IF(Formato!$G63&lt;&gt;"",MONTH(G63),"")</f>
        <v/>
      </c>
    </row>
    <row r="64" spans="1:13" ht="15" x14ac:dyDescent="0.2">
      <c r="A64" s="38"/>
      <c r="B64" s="26"/>
      <c r="C64" s="46"/>
      <c r="D64" s="28"/>
      <c r="E64" s="26"/>
      <c r="F64" s="28"/>
      <c r="G64" s="46"/>
      <c r="H64" s="27"/>
      <c r="I64" s="28"/>
      <c r="J64" s="28"/>
      <c r="K64" s="28"/>
      <c r="L64" s="39" t="str">
        <f>IF(Formato!$C64&lt;&gt;"",MONTH(C64),"")</f>
        <v/>
      </c>
      <c r="M64" s="40" t="str">
        <f>IF(Formato!$G64&lt;&gt;"",MONTH(G64),"")</f>
        <v/>
      </c>
    </row>
    <row r="65" spans="1:13" ht="15" x14ac:dyDescent="0.2">
      <c r="A65" s="38"/>
      <c r="B65" s="26"/>
      <c r="C65" s="46"/>
      <c r="D65" s="28"/>
      <c r="E65" s="26"/>
      <c r="F65" s="28"/>
      <c r="G65" s="46"/>
      <c r="H65" s="27"/>
      <c r="I65" s="28"/>
      <c r="J65" s="28"/>
      <c r="K65" s="28"/>
      <c r="L65" s="39" t="str">
        <f>IF(Formato!$C65&lt;&gt;"",MONTH(C65),"")</f>
        <v/>
      </c>
      <c r="M65" s="40" t="str">
        <f>IF(Formato!$G65&lt;&gt;"",MONTH(G65),"")</f>
        <v/>
      </c>
    </row>
    <row r="66" spans="1:13" ht="15" x14ac:dyDescent="0.2">
      <c r="A66" s="38"/>
      <c r="B66" s="26"/>
      <c r="C66" s="46"/>
      <c r="D66" s="28"/>
      <c r="E66" s="26"/>
      <c r="F66" s="28"/>
      <c r="G66" s="46"/>
      <c r="H66" s="27"/>
      <c r="I66" s="28"/>
      <c r="J66" s="28"/>
      <c r="K66" s="28"/>
      <c r="L66" s="39" t="str">
        <f>IF(Formato!$C66&lt;&gt;"",MONTH(C66),"")</f>
        <v/>
      </c>
      <c r="M66" s="40" t="str">
        <f>IF(Formato!$G66&lt;&gt;"",MONTH(G66),"")</f>
        <v/>
      </c>
    </row>
    <row r="67" spans="1:13" ht="15" x14ac:dyDescent="0.2">
      <c r="A67" s="38"/>
      <c r="B67" s="26"/>
      <c r="C67" s="46"/>
      <c r="D67" s="28"/>
      <c r="E67" s="26"/>
      <c r="F67" s="28"/>
      <c r="G67" s="46"/>
      <c r="H67" s="27"/>
      <c r="I67" s="28"/>
      <c r="J67" s="28"/>
      <c r="K67" s="28"/>
      <c r="L67" s="39" t="str">
        <f>IF(Formato!$C67&lt;&gt;"",MONTH(C67),"")</f>
        <v/>
      </c>
      <c r="M67" s="40" t="str">
        <f>IF(Formato!$G67&lt;&gt;"",MONTH(G67),"")</f>
        <v/>
      </c>
    </row>
    <row r="68" spans="1:13" ht="15" x14ac:dyDescent="0.2">
      <c r="A68" s="38"/>
      <c r="B68" s="26"/>
      <c r="C68" s="46"/>
      <c r="D68" s="28"/>
      <c r="E68" s="26"/>
      <c r="F68" s="28"/>
      <c r="G68" s="46"/>
      <c r="H68" s="27"/>
      <c r="I68" s="28"/>
      <c r="J68" s="28"/>
      <c r="K68" s="28"/>
      <c r="L68" s="39" t="str">
        <f>IF(Formato!$C68&lt;&gt;"",MONTH(C68),"")</f>
        <v/>
      </c>
      <c r="M68" s="40" t="str">
        <f>IF(Formato!$G68&lt;&gt;"",MONTH(G68),"")</f>
        <v/>
      </c>
    </row>
    <row r="69" spans="1:13" ht="15" x14ac:dyDescent="0.2">
      <c r="A69" s="38"/>
      <c r="B69" s="26"/>
      <c r="C69" s="46"/>
      <c r="D69" s="28"/>
      <c r="E69" s="26"/>
      <c r="F69" s="28"/>
      <c r="G69" s="46"/>
      <c r="H69" s="27"/>
      <c r="I69" s="28"/>
      <c r="J69" s="28"/>
      <c r="K69" s="28"/>
      <c r="L69" s="39" t="str">
        <f>IF(Formato!$C69&lt;&gt;"",MONTH(C69),"")</f>
        <v/>
      </c>
      <c r="M69" s="40" t="str">
        <f>IF(Formato!$G69&lt;&gt;"",MONTH(G69),"")</f>
        <v/>
      </c>
    </row>
    <row r="70" spans="1:13" ht="15" x14ac:dyDescent="0.2">
      <c r="A70" s="38"/>
      <c r="B70" s="26"/>
      <c r="C70" s="46"/>
      <c r="D70" s="28"/>
      <c r="E70" s="26"/>
      <c r="F70" s="28"/>
      <c r="G70" s="46"/>
      <c r="H70" s="27"/>
      <c r="I70" s="28"/>
      <c r="J70" s="28"/>
      <c r="K70" s="28"/>
      <c r="L70" s="39" t="str">
        <f>IF(Formato!$C70&lt;&gt;"",MONTH(C70),"")</f>
        <v/>
      </c>
      <c r="M70" s="40" t="str">
        <f>IF(Formato!$G70&lt;&gt;"",MONTH(G70),"")</f>
        <v/>
      </c>
    </row>
    <row r="71" spans="1:13" ht="15" x14ac:dyDescent="0.2">
      <c r="A71" s="38"/>
      <c r="B71" s="26"/>
      <c r="C71" s="46"/>
      <c r="D71" s="28"/>
      <c r="E71" s="26"/>
      <c r="F71" s="28"/>
      <c r="G71" s="46"/>
      <c r="H71" s="27"/>
      <c r="I71" s="28"/>
      <c r="J71" s="28"/>
      <c r="K71" s="28"/>
      <c r="L71" s="39" t="str">
        <f>IF(Formato!$C71&lt;&gt;"",MONTH(C71),"")</f>
        <v/>
      </c>
      <c r="M71" s="40" t="str">
        <f>IF(Formato!$G71&lt;&gt;"",MONTH(G71),"")</f>
        <v/>
      </c>
    </row>
    <row r="72" spans="1:13" ht="15" x14ac:dyDescent="0.2">
      <c r="A72" s="38"/>
      <c r="B72" s="26"/>
      <c r="C72" s="46"/>
      <c r="D72" s="28"/>
      <c r="E72" s="26"/>
      <c r="F72" s="28"/>
      <c r="G72" s="46"/>
      <c r="H72" s="27"/>
      <c r="I72" s="28"/>
      <c r="J72" s="28"/>
      <c r="K72" s="28"/>
      <c r="L72" s="39" t="str">
        <f>IF(Formato!$C72&lt;&gt;"",MONTH(C72),"")</f>
        <v/>
      </c>
      <c r="M72" s="40" t="str">
        <f>IF(Formato!$G72&lt;&gt;"",MONTH(G72),"")</f>
        <v/>
      </c>
    </row>
    <row r="73" spans="1:13" ht="15" x14ac:dyDescent="0.2">
      <c r="A73" s="38"/>
      <c r="B73" s="26"/>
      <c r="C73" s="46"/>
      <c r="D73" s="28"/>
      <c r="E73" s="26"/>
      <c r="F73" s="28"/>
      <c r="G73" s="46"/>
      <c r="H73" s="27"/>
      <c r="I73" s="28"/>
      <c r="J73" s="28"/>
      <c r="K73" s="28"/>
      <c r="L73" s="39" t="str">
        <f>IF(Formato!$C73&lt;&gt;"",MONTH(C73),"")</f>
        <v/>
      </c>
      <c r="M73" s="40" t="str">
        <f>IF(Formato!$G73&lt;&gt;"",MONTH(G73),"")</f>
        <v/>
      </c>
    </row>
    <row r="74" spans="1:13" ht="15" x14ac:dyDescent="0.2">
      <c r="A74" s="38"/>
      <c r="B74" s="26"/>
      <c r="C74" s="46"/>
      <c r="D74" s="28"/>
      <c r="E74" s="26"/>
      <c r="F74" s="28"/>
      <c r="G74" s="46"/>
      <c r="H74" s="27"/>
      <c r="I74" s="28"/>
      <c r="J74" s="28"/>
      <c r="K74" s="28"/>
      <c r="L74" s="39" t="str">
        <f>IF(Formato!$C74&lt;&gt;"",MONTH(C74),"")</f>
        <v/>
      </c>
      <c r="M74" s="40" t="str">
        <f>IF(Formato!$G74&lt;&gt;"",MONTH(G74),"")</f>
        <v/>
      </c>
    </row>
    <row r="75" spans="1:13" ht="15" x14ac:dyDescent="0.2">
      <c r="A75" s="38"/>
      <c r="B75" s="26"/>
      <c r="C75" s="46"/>
      <c r="D75" s="28"/>
      <c r="E75" s="26"/>
      <c r="F75" s="28"/>
      <c r="G75" s="46"/>
      <c r="H75" s="27"/>
      <c r="I75" s="28"/>
      <c r="J75" s="28"/>
      <c r="K75" s="28"/>
      <c r="L75" s="39" t="str">
        <f>IF(Formato!$C75&lt;&gt;"",MONTH(C75),"")</f>
        <v/>
      </c>
      <c r="M75" s="40" t="str">
        <f>IF(Formato!$G75&lt;&gt;"",MONTH(G75),"")</f>
        <v/>
      </c>
    </row>
    <row r="76" spans="1:13" ht="15" x14ac:dyDescent="0.2">
      <c r="A76" s="38"/>
      <c r="B76" s="26"/>
      <c r="C76" s="46"/>
      <c r="D76" s="28"/>
      <c r="E76" s="26"/>
      <c r="F76" s="28"/>
      <c r="G76" s="46"/>
      <c r="H76" s="27"/>
      <c r="I76" s="28"/>
      <c r="J76" s="28"/>
      <c r="K76" s="28"/>
      <c r="L76" s="39" t="str">
        <f>IF(Formato!$C76&lt;&gt;"",MONTH(C76),"")</f>
        <v/>
      </c>
      <c r="M76" s="40" t="str">
        <f>IF(Formato!$G76&lt;&gt;"",MONTH(G76),"")</f>
        <v/>
      </c>
    </row>
    <row r="77" spans="1:13" ht="15" x14ac:dyDescent="0.2">
      <c r="A77" s="38"/>
      <c r="B77" s="26"/>
      <c r="C77" s="46"/>
      <c r="D77" s="28"/>
      <c r="E77" s="26"/>
      <c r="F77" s="28"/>
      <c r="G77" s="46"/>
      <c r="H77" s="27"/>
      <c r="I77" s="28"/>
      <c r="J77" s="28"/>
      <c r="K77" s="28"/>
      <c r="L77" s="39" t="str">
        <f>IF(Formato!$C77&lt;&gt;"",MONTH(C77),"")</f>
        <v/>
      </c>
      <c r="M77" s="40" t="str">
        <f>IF(Formato!$G77&lt;&gt;"",MONTH(G77),"")</f>
        <v/>
      </c>
    </row>
    <row r="78" spans="1:13" ht="15" x14ac:dyDescent="0.2">
      <c r="A78" s="38"/>
      <c r="B78" s="26"/>
      <c r="C78" s="46"/>
      <c r="D78" s="28"/>
      <c r="E78" s="26"/>
      <c r="F78" s="28"/>
      <c r="G78" s="46"/>
      <c r="H78" s="27"/>
      <c r="I78" s="28"/>
      <c r="J78" s="28"/>
      <c r="K78" s="28"/>
      <c r="L78" s="39" t="str">
        <f>IF(Formato!$C78&lt;&gt;"",MONTH(C78),"")</f>
        <v/>
      </c>
      <c r="M78" s="40" t="str">
        <f>IF(Formato!$G78&lt;&gt;"",MONTH(G78),"")</f>
        <v/>
      </c>
    </row>
    <row r="79" spans="1:13" ht="15" x14ac:dyDescent="0.2">
      <c r="A79" s="38"/>
      <c r="B79" s="26"/>
      <c r="C79" s="46"/>
      <c r="D79" s="28"/>
      <c r="E79" s="26"/>
      <c r="F79" s="28"/>
      <c r="G79" s="46"/>
      <c r="H79" s="27"/>
      <c r="I79" s="28"/>
      <c r="J79" s="28"/>
      <c r="K79" s="28"/>
      <c r="L79" s="39" t="str">
        <f>IF(Formato!$C79&lt;&gt;"",MONTH(C79),"")</f>
        <v/>
      </c>
      <c r="M79" s="40" t="str">
        <f>IF(Formato!$G79&lt;&gt;"",MONTH(G79),"")</f>
        <v/>
      </c>
    </row>
    <row r="80" spans="1:13" ht="15" x14ac:dyDescent="0.2">
      <c r="A80" s="38"/>
      <c r="B80" s="26"/>
      <c r="C80" s="46"/>
      <c r="D80" s="28"/>
      <c r="E80" s="26"/>
      <c r="F80" s="28"/>
      <c r="G80" s="46"/>
      <c r="H80" s="27"/>
      <c r="I80" s="28"/>
      <c r="J80" s="28"/>
      <c r="K80" s="28"/>
      <c r="L80" s="39" t="str">
        <f>IF(Formato!$C80&lt;&gt;"",MONTH(C80),"")</f>
        <v/>
      </c>
      <c r="M80" s="40" t="str">
        <f>IF(Formato!$G80&lt;&gt;"",MONTH(G80),"")</f>
        <v/>
      </c>
    </row>
    <row r="81" spans="1:13" ht="15" x14ac:dyDescent="0.2">
      <c r="A81" s="38"/>
      <c r="B81" s="26"/>
      <c r="C81" s="46"/>
      <c r="D81" s="28"/>
      <c r="E81" s="26"/>
      <c r="F81" s="28"/>
      <c r="G81" s="46"/>
      <c r="H81" s="27"/>
      <c r="I81" s="28"/>
      <c r="J81" s="28"/>
      <c r="K81" s="28"/>
      <c r="L81" s="39" t="str">
        <f>IF(Formato!$C81&lt;&gt;"",MONTH(C81),"")</f>
        <v/>
      </c>
      <c r="M81" s="40" t="str">
        <f>IF(Formato!$G81&lt;&gt;"",MONTH(G81),"")</f>
        <v/>
      </c>
    </row>
    <row r="82" spans="1:13" ht="15" x14ac:dyDescent="0.2">
      <c r="A82" s="38"/>
      <c r="B82" s="26"/>
      <c r="C82" s="46"/>
      <c r="D82" s="28"/>
      <c r="E82" s="26"/>
      <c r="F82" s="28"/>
      <c r="G82" s="46"/>
      <c r="H82" s="27"/>
      <c r="I82" s="28"/>
      <c r="J82" s="28"/>
      <c r="K82" s="28"/>
      <c r="L82" s="39" t="str">
        <f>IF(Formato!$C82&lt;&gt;"",MONTH(C82),"")</f>
        <v/>
      </c>
      <c r="M82" s="40" t="str">
        <f>IF(Formato!$G82&lt;&gt;"",MONTH(G82),"")</f>
        <v/>
      </c>
    </row>
    <row r="83" spans="1:13" ht="15" x14ac:dyDescent="0.2">
      <c r="A83" s="38"/>
      <c r="B83" s="26"/>
      <c r="C83" s="46"/>
      <c r="D83" s="28"/>
      <c r="E83" s="26"/>
      <c r="F83" s="28"/>
      <c r="G83" s="46"/>
      <c r="H83" s="27"/>
      <c r="I83" s="28"/>
      <c r="J83" s="28"/>
      <c r="K83" s="28"/>
      <c r="L83" s="39" t="str">
        <f>IF(Formato!$C83&lt;&gt;"",MONTH(C83),"")</f>
        <v/>
      </c>
      <c r="M83" s="40" t="str">
        <f>IF(Formato!$G83&lt;&gt;"",MONTH(G83),"")</f>
        <v/>
      </c>
    </row>
    <row r="84" spans="1:13" ht="15" x14ac:dyDescent="0.2">
      <c r="A84" s="38"/>
      <c r="B84" s="26"/>
      <c r="C84" s="46"/>
      <c r="D84" s="28"/>
      <c r="E84" s="26"/>
      <c r="F84" s="28"/>
      <c r="G84" s="46"/>
      <c r="H84" s="27"/>
      <c r="I84" s="28"/>
      <c r="J84" s="28"/>
      <c r="K84" s="28"/>
      <c r="L84" s="39" t="str">
        <f>IF(Formato!$C84&lt;&gt;"",MONTH(C84),"")</f>
        <v/>
      </c>
      <c r="M84" s="40" t="str">
        <f>IF(Formato!$G84&lt;&gt;"",MONTH(G84),"")</f>
        <v/>
      </c>
    </row>
    <row r="85" spans="1:13" ht="15" x14ac:dyDescent="0.2">
      <c r="A85" s="38"/>
      <c r="B85" s="26"/>
      <c r="C85" s="46"/>
      <c r="D85" s="28"/>
      <c r="E85" s="26"/>
      <c r="F85" s="28"/>
      <c r="G85" s="46"/>
      <c r="H85" s="27"/>
      <c r="I85" s="28"/>
      <c r="J85" s="28"/>
      <c r="K85" s="28"/>
      <c r="L85" s="39" t="str">
        <f>IF(Formato!$C85&lt;&gt;"",MONTH(C85),"")</f>
        <v/>
      </c>
      <c r="M85" s="40" t="str">
        <f>IF(Formato!$G85&lt;&gt;"",MONTH(G85),"")</f>
        <v/>
      </c>
    </row>
    <row r="86" spans="1:13" ht="15" x14ac:dyDescent="0.2">
      <c r="A86" s="38"/>
      <c r="B86" s="26"/>
      <c r="C86" s="46"/>
      <c r="D86" s="28"/>
      <c r="E86" s="26"/>
      <c r="F86" s="28"/>
      <c r="G86" s="46"/>
      <c r="H86" s="27"/>
      <c r="I86" s="28"/>
      <c r="J86" s="28"/>
      <c r="K86" s="28"/>
      <c r="L86" s="39" t="str">
        <f>IF(Formato!$C86&lt;&gt;"",MONTH(C86),"")</f>
        <v/>
      </c>
      <c r="M86" s="40" t="str">
        <f>IF(Formato!$G86&lt;&gt;"",MONTH(G86),"")</f>
        <v/>
      </c>
    </row>
    <row r="87" spans="1:13" ht="15" x14ac:dyDescent="0.2">
      <c r="A87" s="38"/>
      <c r="B87" s="26"/>
      <c r="C87" s="46"/>
      <c r="D87" s="28"/>
      <c r="E87" s="26"/>
      <c r="F87" s="28"/>
      <c r="G87" s="46"/>
      <c r="H87" s="27"/>
      <c r="I87" s="28"/>
      <c r="J87" s="28"/>
      <c r="K87" s="28"/>
      <c r="L87" s="39" t="str">
        <f>IF(Formato!$C87&lt;&gt;"",MONTH(C87),"")</f>
        <v/>
      </c>
      <c r="M87" s="40" t="str">
        <f>IF(Formato!$G87&lt;&gt;"",MONTH(G87),"")</f>
        <v/>
      </c>
    </row>
    <row r="88" spans="1:13" ht="15" x14ac:dyDescent="0.2">
      <c r="A88" s="38"/>
      <c r="B88" s="26"/>
      <c r="C88" s="46"/>
      <c r="D88" s="28"/>
      <c r="E88" s="26"/>
      <c r="F88" s="28"/>
      <c r="G88" s="46"/>
      <c r="H88" s="27"/>
      <c r="I88" s="28"/>
      <c r="J88" s="28"/>
      <c r="K88" s="28"/>
      <c r="L88" s="39" t="str">
        <f>IF(Formato!$C88&lt;&gt;"",MONTH(C88),"")</f>
        <v/>
      </c>
      <c r="M88" s="40" t="str">
        <f>IF(Formato!$G88&lt;&gt;"",MONTH(G88),"")</f>
        <v/>
      </c>
    </row>
    <row r="89" spans="1:13" ht="15" x14ac:dyDescent="0.2">
      <c r="A89" s="38"/>
      <c r="B89" s="26"/>
      <c r="C89" s="46"/>
      <c r="D89" s="28"/>
      <c r="E89" s="26"/>
      <c r="F89" s="28"/>
      <c r="G89" s="46"/>
      <c r="H89" s="27"/>
      <c r="I89" s="28"/>
      <c r="J89" s="28"/>
      <c r="K89" s="28"/>
      <c r="L89" s="39" t="str">
        <f>IF(Formato!$C89&lt;&gt;"",MONTH(C89),"")</f>
        <v/>
      </c>
      <c r="M89" s="40" t="str">
        <f>IF(Formato!$G89&lt;&gt;"",MONTH(G89),"")</f>
        <v/>
      </c>
    </row>
    <row r="90" spans="1:13" ht="15" x14ac:dyDescent="0.2">
      <c r="A90" s="38"/>
      <c r="B90" s="26"/>
      <c r="C90" s="46"/>
      <c r="D90" s="28"/>
      <c r="E90" s="26"/>
      <c r="F90" s="28"/>
      <c r="G90" s="46"/>
      <c r="H90" s="27"/>
      <c r="I90" s="28"/>
      <c r="J90" s="28"/>
      <c r="K90" s="28"/>
      <c r="L90" s="39" t="str">
        <f>IF(Formato!$C90&lt;&gt;"",MONTH(C90),"")</f>
        <v/>
      </c>
      <c r="M90" s="40" t="str">
        <f>IF(Formato!$G90&lt;&gt;"",MONTH(G90),"")</f>
        <v/>
      </c>
    </row>
    <row r="91" spans="1:13" ht="15" x14ac:dyDescent="0.2">
      <c r="A91" s="38"/>
      <c r="B91" s="26"/>
      <c r="C91" s="46"/>
      <c r="D91" s="28"/>
      <c r="E91" s="26"/>
      <c r="F91" s="28"/>
      <c r="G91" s="46"/>
      <c r="H91" s="27"/>
      <c r="I91" s="28"/>
      <c r="J91" s="28"/>
      <c r="K91" s="28"/>
      <c r="L91" s="39" t="str">
        <f>IF(Formato!$C91&lt;&gt;"",MONTH(C91),"")</f>
        <v/>
      </c>
      <c r="M91" s="40" t="str">
        <f>IF(Formato!$G91&lt;&gt;"",MONTH(G91),"")</f>
        <v/>
      </c>
    </row>
    <row r="92" spans="1:13" ht="15" x14ac:dyDescent="0.2">
      <c r="A92" s="38"/>
      <c r="B92" s="26"/>
      <c r="C92" s="46"/>
      <c r="D92" s="28"/>
      <c r="E92" s="26"/>
      <c r="F92" s="28"/>
      <c r="G92" s="46"/>
      <c r="H92" s="27"/>
      <c r="I92" s="28"/>
      <c r="J92" s="28"/>
      <c r="K92" s="28"/>
      <c r="L92" s="39" t="str">
        <f>IF(Formato!$C92&lt;&gt;"",MONTH(C92),"")</f>
        <v/>
      </c>
      <c r="M92" s="40" t="str">
        <f>IF(Formato!$G92&lt;&gt;"",MONTH(G92),"")</f>
        <v/>
      </c>
    </row>
    <row r="93" spans="1:13" ht="15" x14ac:dyDescent="0.2">
      <c r="A93" s="38"/>
      <c r="B93" s="26"/>
      <c r="C93" s="46"/>
      <c r="D93" s="28"/>
      <c r="E93" s="26"/>
      <c r="F93" s="28"/>
      <c r="G93" s="46"/>
      <c r="H93" s="27"/>
      <c r="I93" s="28"/>
      <c r="J93" s="28"/>
      <c r="K93" s="28"/>
      <c r="L93" s="39" t="str">
        <f>IF(Formato!$C93&lt;&gt;"",MONTH(C93),"")</f>
        <v/>
      </c>
      <c r="M93" s="40" t="str">
        <f>IF(Formato!$G93&lt;&gt;"",MONTH(G93),"")</f>
        <v/>
      </c>
    </row>
    <row r="94" spans="1:13" ht="15" x14ac:dyDescent="0.2">
      <c r="A94" s="38"/>
      <c r="B94" s="26"/>
      <c r="C94" s="27"/>
      <c r="D94" s="28"/>
      <c r="E94" s="26"/>
      <c r="F94" s="28"/>
      <c r="G94" s="27"/>
      <c r="H94" s="27"/>
      <c r="I94" s="28"/>
      <c r="J94" s="28"/>
      <c r="K94" s="28"/>
      <c r="L94" s="17"/>
      <c r="M94" s="18"/>
    </row>
    <row r="95" spans="1:13" ht="15" x14ac:dyDescent="0.2">
      <c r="A95" s="38"/>
      <c r="B95" s="26"/>
      <c r="C95" s="46"/>
      <c r="D95" s="28"/>
      <c r="E95" s="26"/>
      <c r="F95" s="28"/>
      <c r="G95" s="46"/>
      <c r="H95" s="27"/>
      <c r="I95" s="28"/>
      <c r="J95" s="28"/>
      <c r="K95" s="28"/>
      <c r="L95" s="39" t="str">
        <f>IF(Formato!$C95&lt;&gt;"",MONTH(C95),"")</f>
        <v/>
      </c>
      <c r="M95" s="40" t="str">
        <f>IF(Formato!$G95&lt;&gt;"",MONTH(G95),"")</f>
        <v/>
      </c>
    </row>
    <row r="96" spans="1:13" ht="15" x14ac:dyDescent="0.2">
      <c r="A96" s="38"/>
      <c r="B96" s="26"/>
      <c r="C96" s="46"/>
      <c r="D96" s="28"/>
      <c r="E96" s="26"/>
      <c r="F96" s="28"/>
      <c r="G96" s="46"/>
      <c r="H96" s="27"/>
      <c r="I96" s="28"/>
      <c r="J96" s="28"/>
      <c r="K96" s="28"/>
      <c r="L96" s="39" t="str">
        <f>IF(Formato!$C96&lt;&gt;"",MONTH(C96),"")</f>
        <v/>
      </c>
      <c r="M96" s="40" t="str">
        <f>IF(Formato!$G96&lt;&gt;"",MONTH(G96),"")</f>
        <v/>
      </c>
    </row>
    <row r="97" spans="1:13" ht="15" x14ac:dyDescent="0.2">
      <c r="A97" s="38"/>
      <c r="B97" s="26"/>
      <c r="C97" s="46"/>
      <c r="D97" s="28"/>
      <c r="E97" s="26"/>
      <c r="F97" s="28"/>
      <c r="G97" s="46"/>
      <c r="H97" s="27"/>
      <c r="I97" s="28"/>
      <c r="J97" s="28"/>
      <c r="K97" s="28"/>
      <c r="L97" s="39" t="str">
        <f>IF(Formato!$C97&lt;&gt;"",MONTH(C97),"")</f>
        <v/>
      </c>
      <c r="M97" s="40" t="str">
        <f>IF(Formato!$G97&lt;&gt;"",MONTH(G97),"")</f>
        <v/>
      </c>
    </row>
    <row r="98" spans="1:13" ht="15" x14ac:dyDescent="0.2">
      <c r="A98" s="38"/>
      <c r="B98" s="26"/>
      <c r="C98" s="46"/>
      <c r="D98" s="28"/>
      <c r="E98" s="26"/>
      <c r="F98" s="28"/>
      <c r="G98" s="46"/>
      <c r="H98" s="27"/>
      <c r="I98" s="28"/>
      <c r="J98" s="28"/>
      <c r="K98" s="28"/>
      <c r="L98" s="39" t="str">
        <f>IF(Formato!$C98&lt;&gt;"",MONTH(C98),"")</f>
        <v/>
      </c>
      <c r="M98" s="40" t="str">
        <f>IF(Formato!$G98&lt;&gt;"",MONTH(G98),"")</f>
        <v/>
      </c>
    </row>
    <row r="99" spans="1:13" ht="15" x14ac:dyDescent="0.2">
      <c r="A99" s="38"/>
      <c r="B99" s="26"/>
      <c r="C99" s="46"/>
      <c r="D99" s="28"/>
      <c r="E99" s="26"/>
      <c r="F99" s="28"/>
      <c r="G99" s="46"/>
      <c r="H99" s="27"/>
      <c r="I99" s="28"/>
      <c r="J99" s="28"/>
      <c r="K99" s="28"/>
      <c r="L99" s="39" t="str">
        <f>IF(Formato!$C99&lt;&gt;"",MONTH(C99),"")</f>
        <v/>
      </c>
      <c r="M99" s="40" t="str">
        <f>IF(Formato!$G99&lt;&gt;"",MONTH(G99),"")</f>
        <v/>
      </c>
    </row>
    <row r="100" spans="1:13" ht="15" x14ac:dyDescent="0.2">
      <c r="A100" s="38"/>
      <c r="B100" s="26"/>
      <c r="C100" s="46"/>
      <c r="D100" s="28"/>
      <c r="E100" s="26"/>
      <c r="F100" s="28"/>
      <c r="G100" s="46"/>
      <c r="H100" s="27"/>
      <c r="I100" s="28"/>
      <c r="J100" s="28"/>
      <c r="K100" s="28"/>
      <c r="L100" s="39" t="str">
        <f>IF(Formato!$C100&lt;&gt;"",MONTH(C100),"")</f>
        <v/>
      </c>
      <c r="M100" s="40" t="str">
        <f>IF(Formato!$G100&lt;&gt;"",MONTH(G100),"")</f>
        <v/>
      </c>
    </row>
    <row r="101" spans="1:13" ht="15" x14ac:dyDescent="0.2">
      <c r="A101" s="38"/>
      <c r="B101" s="26"/>
      <c r="C101" s="46"/>
      <c r="D101" s="28"/>
      <c r="E101" s="26"/>
      <c r="F101" s="28"/>
      <c r="G101" s="46"/>
      <c r="H101" s="27"/>
      <c r="I101" s="28"/>
      <c r="J101" s="28"/>
      <c r="K101" s="28"/>
      <c r="L101" s="39" t="str">
        <f>IF(Formato!$C101&lt;&gt;"",MONTH(C101),"")</f>
        <v/>
      </c>
      <c r="M101" s="40" t="str">
        <f>IF(Formato!$G101&lt;&gt;"",MONTH(G101),"")</f>
        <v/>
      </c>
    </row>
    <row r="102" spans="1:13" ht="15" x14ac:dyDescent="0.2">
      <c r="A102" s="38"/>
      <c r="B102" s="26"/>
      <c r="C102" s="46"/>
      <c r="D102" s="28"/>
      <c r="E102" s="26"/>
      <c r="F102" s="28"/>
      <c r="G102" s="46"/>
      <c r="H102" s="27"/>
      <c r="I102" s="28"/>
      <c r="J102" s="28"/>
      <c r="K102" s="28"/>
      <c r="L102" s="39" t="str">
        <f>IF(Formato!$C102&lt;&gt;"",MONTH(C102),"")</f>
        <v/>
      </c>
      <c r="M102" s="40" t="str">
        <f>IF(Formato!$G102&lt;&gt;"",MONTH(G102),"")</f>
        <v/>
      </c>
    </row>
    <row r="103" spans="1:13" ht="15" x14ac:dyDescent="0.2">
      <c r="A103" s="38"/>
      <c r="B103" s="26"/>
      <c r="C103" s="46"/>
      <c r="D103" s="28"/>
      <c r="E103" s="26"/>
      <c r="F103" s="28"/>
      <c r="G103" s="46"/>
      <c r="H103" s="27"/>
      <c r="I103" s="28"/>
      <c r="J103" s="28"/>
      <c r="K103" s="28"/>
      <c r="L103" s="39" t="str">
        <f>IF(Formato!$C103&lt;&gt;"",MONTH(C103),"")</f>
        <v/>
      </c>
      <c r="M103" s="40" t="str">
        <f>IF(Formato!$G103&lt;&gt;"",MONTH(G103),"")</f>
        <v/>
      </c>
    </row>
    <row r="104" spans="1:13" ht="15" x14ac:dyDescent="0.2">
      <c r="A104" s="38"/>
      <c r="B104" s="26"/>
      <c r="C104" s="46"/>
      <c r="D104" s="28"/>
      <c r="E104" s="26"/>
      <c r="F104" s="28"/>
      <c r="G104" s="46"/>
      <c r="H104" s="27"/>
      <c r="I104" s="28"/>
      <c r="J104" s="28"/>
      <c r="K104" s="28"/>
      <c r="L104" s="39" t="str">
        <f>IF(Formato!$C104&lt;&gt;"",MONTH(C104),"")</f>
        <v/>
      </c>
      <c r="M104" s="40" t="str">
        <f>IF(Formato!$G104&lt;&gt;"",MONTH(G104),"")</f>
        <v/>
      </c>
    </row>
    <row r="105" spans="1:13" ht="15" x14ac:dyDescent="0.2">
      <c r="A105" s="38"/>
      <c r="B105" s="26"/>
      <c r="C105" s="46"/>
      <c r="D105" s="28"/>
      <c r="E105" s="26"/>
      <c r="F105" s="28"/>
      <c r="G105" s="46"/>
      <c r="H105" s="27"/>
      <c r="I105" s="28"/>
      <c r="J105" s="28"/>
      <c r="K105" s="28"/>
      <c r="L105" s="39" t="str">
        <f>IF(Formato!$C105&lt;&gt;"",MONTH(C105),"")</f>
        <v/>
      </c>
      <c r="M105" s="40" t="str">
        <f>IF(Formato!$G105&lt;&gt;"",MONTH(G105),"")</f>
        <v/>
      </c>
    </row>
    <row r="106" spans="1:13" ht="15" x14ac:dyDescent="0.2">
      <c r="A106" s="38"/>
      <c r="B106" s="26"/>
      <c r="C106" s="46"/>
      <c r="D106" s="28"/>
      <c r="E106" s="26"/>
      <c r="F106" s="28"/>
      <c r="G106" s="46"/>
      <c r="H106" s="27"/>
      <c r="I106" s="28"/>
      <c r="J106" s="28"/>
      <c r="K106" s="28"/>
      <c r="L106" s="39" t="str">
        <f>IF(Formato!$C106&lt;&gt;"",MONTH(C106),"")</f>
        <v/>
      </c>
      <c r="M106" s="40" t="str">
        <f>IF(Formato!$G106&lt;&gt;"",MONTH(G106),"")</f>
        <v/>
      </c>
    </row>
    <row r="107" spans="1:13" ht="15" x14ac:dyDescent="0.2">
      <c r="A107" s="38"/>
      <c r="B107" s="26"/>
      <c r="C107" s="46"/>
      <c r="D107" s="28"/>
      <c r="E107" s="26"/>
      <c r="F107" s="28"/>
      <c r="G107" s="46"/>
      <c r="H107" s="27"/>
      <c r="I107" s="28"/>
      <c r="J107" s="28"/>
      <c r="K107" s="28"/>
      <c r="L107" s="39" t="str">
        <f>IF(Formato!$C107&lt;&gt;"",MONTH(C107),"")</f>
        <v/>
      </c>
      <c r="M107" s="40" t="str">
        <f>IF(Formato!$G107&lt;&gt;"",MONTH(G107),"")</f>
        <v/>
      </c>
    </row>
    <row r="108" spans="1:13" ht="15" x14ac:dyDescent="0.2">
      <c r="A108" s="38"/>
      <c r="B108" s="26"/>
      <c r="C108" s="46"/>
      <c r="D108" s="28"/>
      <c r="E108" s="26"/>
      <c r="F108" s="28"/>
      <c r="G108" s="46"/>
      <c r="H108" s="27"/>
      <c r="I108" s="28"/>
      <c r="J108" s="28"/>
      <c r="K108" s="28"/>
      <c r="L108" s="39" t="str">
        <f>IF(Formato!$C108&lt;&gt;"",MONTH(C108),"")</f>
        <v/>
      </c>
      <c r="M108" s="40" t="str">
        <f>IF(Formato!$G108&lt;&gt;"",MONTH(G108),"")</f>
        <v/>
      </c>
    </row>
    <row r="109" spans="1:13" ht="15" x14ac:dyDescent="0.2">
      <c r="A109" s="38"/>
      <c r="B109" s="26"/>
      <c r="C109" s="46"/>
      <c r="D109" s="28"/>
      <c r="E109" s="26"/>
      <c r="F109" s="28"/>
      <c r="G109" s="46"/>
      <c r="H109" s="27"/>
      <c r="I109" s="28"/>
      <c r="J109" s="28"/>
      <c r="K109" s="28"/>
      <c r="L109" s="39" t="str">
        <f>IF(Formato!$C109&lt;&gt;"",MONTH(C109),"")</f>
        <v/>
      </c>
      <c r="M109" s="40" t="str">
        <f>IF(Formato!$G109&lt;&gt;"",MONTH(G109),"")</f>
        <v/>
      </c>
    </row>
    <row r="110" spans="1:13" ht="15" x14ac:dyDescent="0.2">
      <c r="A110" s="38"/>
      <c r="B110" s="26"/>
      <c r="C110" s="46"/>
      <c r="D110" s="28"/>
      <c r="E110" s="26"/>
      <c r="F110" s="28"/>
      <c r="G110" s="46"/>
      <c r="H110" s="27"/>
      <c r="I110" s="28"/>
      <c r="J110" s="28"/>
      <c r="K110" s="28"/>
      <c r="L110" s="39" t="str">
        <f>IF(Formato!$C110&lt;&gt;"",MONTH(C110),"")</f>
        <v/>
      </c>
      <c r="M110" s="40" t="str">
        <f>IF(Formato!$G110&lt;&gt;"",MONTH(G110),"")</f>
        <v/>
      </c>
    </row>
    <row r="111" spans="1:13" ht="15" x14ac:dyDescent="0.2">
      <c r="A111" s="38"/>
      <c r="B111" s="26"/>
      <c r="C111" s="46"/>
      <c r="D111" s="28"/>
      <c r="E111" s="26"/>
      <c r="F111" s="28"/>
      <c r="G111" s="46"/>
      <c r="H111" s="27"/>
      <c r="I111" s="28"/>
      <c r="J111" s="28"/>
      <c r="K111" s="28"/>
      <c r="L111" s="39" t="str">
        <f>IF(Formato!$C111&lt;&gt;"",MONTH(C111),"")</f>
        <v/>
      </c>
      <c r="M111" s="40" t="str">
        <f>IF(Formato!$G111&lt;&gt;"",MONTH(G111),"")</f>
        <v/>
      </c>
    </row>
    <row r="112" spans="1:13" ht="15" x14ac:dyDescent="0.2">
      <c r="A112" s="38"/>
      <c r="B112" s="26"/>
      <c r="C112" s="46"/>
      <c r="D112" s="28"/>
      <c r="E112" s="26"/>
      <c r="F112" s="28"/>
      <c r="G112" s="46"/>
      <c r="H112" s="27"/>
      <c r="I112" s="28"/>
      <c r="J112" s="28"/>
      <c r="K112" s="28"/>
      <c r="L112" s="39" t="str">
        <f>IF(Formato!$C112&lt;&gt;"",MONTH(C112),"")</f>
        <v/>
      </c>
      <c r="M112" s="40" t="str">
        <f>IF(Formato!$G112&lt;&gt;"",MONTH(G112),"")</f>
        <v/>
      </c>
    </row>
    <row r="113" spans="1:13" ht="15" x14ac:dyDescent="0.2">
      <c r="A113" s="38"/>
      <c r="B113" s="26"/>
      <c r="C113" s="46"/>
      <c r="D113" s="28"/>
      <c r="E113" s="26"/>
      <c r="F113" s="28"/>
      <c r="G113" s="46"/>
      <c r="H113" s="27"/>
      <c r="I113" s="28"/>
      <c r="J113" s="28"/>
      <c r="K113" s="28"/>
      <c r="L113" s="39" t="str">
        <f>IF(Formato!$C113&lt;&gt;"",MONTH(C113),"")</f>
        <v/>
      </c>
      <c r="M113" s="40" t="str">
        <f>IF(Formato!$G113&lt;&gt;"",MONTH(G113),"")</f>
        <v/>
      </c>
    </row>
    <row r="114" spans="1:13" ht="15" x14ac:dyDescent="0.2">
      <c r="A114" s="38"/>
      <c r="B114" s="26"/>
      <c r="C114" s="46"/>
      <c r="D114" s="28"/>
      <c r="E114" s="26"/>
      <c r="F114" s="28"/>
      <c r="G114" s="46"/>
      <c r="H114" s="27"/>
      <c r="I114" s="28"/>
      <c r="J114" s="28"/>
      <c r="K114" s="28"/>
      <c r="L114" s="39" t="str">
        <f>IF(Formato!$C114&lt;&gt;"",MONTH(C114),"")</f>
        <v/>
      </c>
      <c r="M114" s="40" t="str">
        <f>IF(Formato!$G114&lt;&gt;"",MONTH(G114),"")</f>
        <v/>
      </c>
    </row>
    <row r="115" spans="1:13" ht="15" x14ac:dyDescent="0.2">
      <c r="A115" s="38"/>
      <c r="B115" s="26"/>
      <c r="C115" s="46"/>
      <c r="D115" s="28"/>
      <c r="E115" s="26"/>
      <c r="F115" s="28"/>
      <c r="G115" s="46"/>
      <c r="H115" s="27"/>
      <c r="I115" s="28"/>
      <c r="J115" s="28"/>
      <c r="K115" s="28"/>
      <c r="L115" s="39" t="str">
        <f>IF(Formato!$C115&lt;&gt;"",MONTH(C115),"")</f>
        <v/>
      </c>
      <c r="M115" s="40" t="str">
        <f>IF(Formato!$G115&lt;&gt;"",MONTH(G115),"")</f>
        <v/>
      </c>
    </row>
    <row r="116" spans="1:13" ht="15" x14ac:dyDescent="0.2">
      <c r="A116" s="38"/>
      <c r="B116" s="26"/>
      <c r="C116" s="46"/>
      <c r="D116" s="28"/>
      <c r="E116" s="26"/>
      <c r="F116" s="28"/>
      <c r="G116" s="46"/>
      <c r="H116" s="27"/>
      <c r="I116" s="28"/>
      <c r="J116" s="28"/>
      <c r="K116" s="28"/>
      <c r="L116" s="39" t="str">
        <f>IF(Formato!$C116&lt;&gt;"",MONTH(C116),"")</f>
        <v/>
      </c>
      <c r="M116" s="40" t="str">
        <f>IF(Formato!$G116&lt;&gt;"",MONTH(G116),"")</f>
        <v/>
      </c>
    </row>
    <row r="117" spans="1:13" ht="15" x14ac:dyDescent="0.2">
      <c r="A117" s="38"/>
      <c r="B117" s="26"/>
      <c r="C117" s="46"/>
      <c r="D117" s="28"/>
      <c r="E117" s="26"/>
      <c r="F117" s="28"/>
      <c r="G117" s="46"/>
      <c r="H117" s="27"/>
      <c r="I117" s="28"/>
      <c r="J117" s="28"/>
      <c r="K117" s="28"/>
      <c r="L117" s="39" t="str">
        <f>IF(Formato!$C117&lt;&gt;"",MONTH(C117),"")</f>
        <v/>
      </c>
      <c r="M117" s="40" t="str">
        <f>IF(Formato!$G117&lt;&gt;"",MONTH(G117),"")</f>
        <v/>
      </c>
    </row>
    <row r="118" spans="1:13" ht="15" x14ac:dyDescent="0.2">
      <c r="A118" s="38"/>
      <c r="B118" s="26"/>
      <c r="C118" s="46"/>
      <c r="D118" s="28"/>
      <c r="E118" s="26"/>
      <c r="F118" s="28"/>
      <c r="G118" s="46"/>
      <c r="H118" s="27"/>
      <c r="I118" s="28"/>
      <c r="J118" s="28"/>
      <c r="K118" s="28"/>
      <c r="L118" s="39" t="str">
        <f>IF(Formato!$C118&lt;&gt;"",MONTH(C118),"")</f>
        <v/>
      </c>
      <c r="M118" s="40" t="str">
        <f>IF(Formato!$G118&lt;&gt;"",MONTH(G118),"")</f>
        <v/>
      </c>
    </row>
    <row r="119" spans="1:13" ht="15" x14ac:dyDescent="0.2">
      <c r="A119" s="38"/>
      <c r="B119" s="26"/>
      <c r="C119" s="46"/>
      <c r="D119" s="28"/>
      <c r="E119" s="26"/>
      <c r="F119" s="28"/>
      <c r="G119" s="46"/>
      <c r="H119" s="27"/>
      <c r="I119" s="28"/>
      <c r="J119" s="28"/>
      <c r="K119" s="28"/>
      <c r="L119" s="39" t="str">
        <f>IF(Formato!$C119&lt;&gt;"",MONTH(C119),"")</f>
        <v/>
      </c>
      <c r="M119" s="40" t="str">
        <f>IF(Formato!$G119&lt;&gt;"",MONTH(G119),"")</f>
        <v/>
      </c>
    </row>
    <row r="120" spans="1:13" ht="15" x14ac:dyDescent="0.2">
      <c r="A120" s="38"/>
      <c r="B120" s="26"/>
      <c r="C120" s="46"/>
      <c r="D120" s="28"/>
      <c r="E120" s="26"/>
      <c r="F120" s="28"/>
      <c r="G120" s="46"/>
      <c r="H120" s="27"/>
      <c r="I120" s="28"/>
      <c r="J120" s="28"/>
      <c r="K120" s="28"/>
      <c r="L120" s="39" t="str">
        <f>IF(Formato!$C120&lt;&gt;"",MONTH(C120),"")</f>
        <v/>
      </c>
      <c r="M120" s="40" t="str">
        <f>IF(Formato!$G120&lt;&gt;"",MONTH(G120),"")</f>
        <v/>
      </c>
    </row>
    <row r="121" spans="1:13" ht="15" x14ac:dyDescent="0.2">
      <c r="A121" s="38"/>
      <c r="B121" s="26"/>
      <c r="C121" s="46"/>
      <c r="D121" s="28"/>
      <c r="E121" s="26"/>
      <c r="F121" s="28"/>
      <c r="G121" s="46"/>
      <c r="H121" s="27"/>
      <c r="I121" s="28"/>
      <c r="J121" s="28"/>
      <c r="K121" s="28"/>
      <c r="L121" s="39" t="str">
        <f>IF(Formato!$C121&lt;&gt;"",MONTH(C121),"")</f>
        <v/>
      </c>
      <c r="M121" s="40" t="str">
        <f>IF(Formato!$G121&lt;&gt;"",MONTH(G121),"")</f>
        <v/>
      </c>
    </row>
    <row r="122" spans="1:13" ht="15" x14ac:dyDescent="0.2">
      <c r="A122" s="38"/>
      <c r="B122" s="26"/>
      <c r="C122" s="46"/>
      <c r="D122" s="28"/>
      <c r="E122" s="26"/>
      <c r="F122" s="28"/>
      <c r="G122" s="46"/>
      <c r="H122" s="27"/>
      <c r="I122" s="28"/>
      <c r="J122" s="28"/>
      <c r="K122" s="28"/>
      <c r="L122" s="39" t="str">
        <f>IF(Formato!$C122&lt;&gt;"",MONTH(C122),"")</f>
        <v/>
      </c>
      <c r="M122" s="40" t="str">
        <f>IF(Formato!$G122&lt;&gt;"",MONTH(G122),"")</f>
        <v/>
      </c>
    </row>
    <row r="123" spans="1:13" ht="15" x14ac:dyDescent="0.2">
      <c r="A123" s="38"/>
      <c r="B123" s="26"/>
      <c r="C123" s="46"/>
      <c r="D123" s="28"/>
      <c r="E123" s="26"/>
      <c r="F123" s="28"/>
      <c r="G123" s="46"/>
      <c r="H123" s="27"/>
      <c r="I123" s="28"/>
      <c r="J123" s="28"/>
      <c r="K123" s="28"/>
      <c r="L123" s="39" t="str">
        <f>IF(Formato!$C123&lt;&gt;"",MONTH(C123),"")</f>
        <v/>
      </c>
      <c r="M123" s="40" t="str">
        <f>IF(Formato!$G123&lt;&gt;"",MONTH(G123),"")</f>
        <v/>
      </c>
    </row>
    <row r="124" spans="1:13" ht="15" x14ac:dyDescent="0.2">
      <c r="A124" s="38"/>
      <c r="B124" s="26"/>
      <c r="C124" s="46"/>
      <c r="D124" s="28"/>
      <c r="E124" s="26"/>
      <c r="F124" s="28"/>
      <c r="G124" s="46"/>
      <c r="H124" s="27"/>
      <c r="I124" s="28"/>
      <c r="J124" s="28"/>
      <c r="K124" s="28"/>
      <c r="L124" s="39" t="str">
        <f>IF(Formato!$C124&lt;&gt;"",MONTH(C124),"")</f>
        <v/>
      </c>
      <c r="M124" s="40" t="str">
        <f>IF(Formato!$G124&lt;&gt;"",MONTH(G124),"")</f>
        <v/>
      </c>
    </row>
    <row r="125" spans="1:13" ht="15" x14ac:dyDescent="0.2">
      <c r="A125" s="38"/>
      <c r="B125" s="26"/>
      <c r="C125" s="46"/>
      <c r="D125" s="28"/>
      <c r="E125" s="26"/>
      <c r="F125" s="28"/>
      <c r="G125" s="46"/>
      <c r="H125" s="27"/>
      <c r="I125" s="28"/>
      <c r="J125" s="28"/>
      <c r="K125" s="28"/>
      <c r="L125" s="39" t="str">
        <f>IF(Formato!$C125&lt;&gt;"",MONTH(C125),"")</f>
        <v/>
      </c>
      <c r="M125" s="40" t="str">
        <f>IF(Formato!$G125&lt;&gt;"",MONTH(G125),"")</f>
        <v/>
      </c>
    </row>
    <row r="126" spans="1:13" ht="15" x14ac:dyDescent="0.2">
      <c r="A126" s="38"/>
      <c r="B126" s="26"/>
      <c r="C126" s="46"/>
      <c r="D126" s="28"/>
      <c r="E126" s="26"/>
      <c r="F126" s="28"/>
      <c r="G126" s="46"/>
      <c r="H126" s="27"/>
      <c r="I126" s="28"/>
      <c r="J126" s="28"/>
      <c r="K126" s="28"/>
      <c r="L126" s="39" t="str">
        <f>IF(Formato!$C126&lt;&gt;"",MONTH(C126),"")</f>
        <v/>
      </c>
      <c r="M126" s="40" t="str">
        <f>IF(Formato!$G126&lt;&gt;"",MONTH(G126),"")</f>
        <v/>
      </c>
    </row>
    <row r="127" spans="1:13" ht="15" x14ac:dyDescent="0.2">
      <c r="A127" s="38"/>
      <c r="B127" s="26"/>
      <c r="C127" s="46"/>
      <c r="D127" s="28"/>
      <c r="E127" s="26"/>
      <c r="F127" s="28"/>
      <c r="G127" s="46"/>
      <c r="H127" s="27"/>
      <c r="I127" s="28"/>
      <c r="J127" s="28"/>
      <c r="K127" s="28"/>
      <c r="L127" s="39" t="str">
        <f>IF(Formato!$C127&lt;&gt;"",MONTH(C127),"")</f>
        <v/>
      </c>
      <c r="M127" s="40" t="str">
        <f>IF(Formato!$G127&lt;&gt;"",MONTH(G127),"")</f>
        <v/>
      </c>
    </row>
    <row r="128" spans="1:13" ht="15" x14ac:dyDescent="0.2">
      <c r="A128" s="38"/>
      <c r="B128" s="26"/>
      <c r="C128" s="46"/>
      <c r="D128" s="28"/>
      <c r="E128" s="26"/>
      <c r="F128" s="28"/>
      <c r="G128" s="46"/>
      <c r="H128" s="27"/>
      <c r="I128" s="28"/>
      <c r="J128" s="28"/>
      <c r="K128" s="28"/>
      <c r="L128" s="39" t="str">
        <f>IF(Formato!$C128&lt;&gt;"",MONTH(C128),"")</f>
        <v/>
      </c>
      <c r="M128" s="40" t="str">
        <f>IF(Formato!$G128&lt;&gt;"",MONTH(G128),"")</f>
        <v/>
      </c>
    </row>
    <row r="129" spans="1:13" ht="15" x14ac:dyDescent="0.2">
      <c r="A129" s="38"/>
      <c r="B129" s="26"/>
      <c r="C129" s="46"/>
      <c r="D129" s="28"/>
      <c r="E129" s="26"/>
      <c r="F129" s="28"/>
      <c r="G129" s="46"/>
      <c r="H129" s="27"/>
      <c r="I129" s="28"/>
      <c r="J129" s="28"/>
      <c r="K129" s="28"/>
      <c r="L129" s="39" t="str">
        <f>IF(Formato!$C129&lt;&gt;"",MONTH(C129),"")</f>
        <v/>
      </c>
      <c r="M129" s="40" t="str">
        <f>IF(Formato!$G129&lt;&gt;"",MONTH(G129),"")</f>
        <v/>
      </c>
    </row>
    <row r="130" spans="1:13" ht="15" x14ac:dyDescent="0.2">
      <c r="A130" s="38"/>
      <c r="B130" s="26"/>
      <c r="C130" s="46"/>
      <c r="D130" s="28"/>
      <c r="E130" s="26"/>
      <c r="F130" s="28"/>
      <c r="G130" s="46"/>
      <c r="H130" s="27"/>
      <c r="I130" s="28"/>
      <c r="J130" s="28"/>
      <c r="K130" s="28"/>
      <c r="L130" s="39" t="str">
        <f>IF(Formato!$C130&lt;&gt;"",MONTH(C130),"")</f>
        <v/>
      </c>
      <c r="M130" s="40" t="str">
        <f>IF(Formato!$G130&lt;&gt;"",MONTH(G130),"")</f>
        <v/>
      </c>
    </row>
    <row r="131" spans="1:13" ht="15" x14ac:dyDescent="0.2">
      <c r="A131" s="38"/>
      <c r="B131" s="26"/>
      <c r="C131" s="46"/>
      <c r="D131" s="28"/>
      <c r="E131" s="26"/>
      <c r="F131" s="28"/>
      <c r="G131" s="46"/>
      <c r="H131" s="27"/>
      <c r="I131" s="28"/>
      <c r="J131" s="28"/>
      <c r="K131" s="28"/>
      <c r="L131" s="39" t="str">
        <f>IF(Formato!$C131&lt;&gt;"",MONTH(C131),"")</f>
        <v/>
      </c>
      <c r="M131" s="40" t="str">
        <f>IF(Formato!$G131&lt;&gt;"",MONTH(G131),"")</f>
        <v/>
      </c>
    </row>
    <row r="132" spans="1:13" ht="15" x14ac:dyDescent="0.2">
      <c r="A132" s="38"/>
      <c r="B132" s="26"/>
      <c r="C132" s="46"/>
      <c r="D132" s="28"/>
      <c r="E132" s="26"/>
      <c r="F132" s="28"/>
      <c r="G132" s="46"/>
      <c r="H132" s="27"/>
      <c r="I132" s="28"/>
      <c r="J132" s="28"/>
      <c r="K132" s="28"/>
      <c r="L132" s="39" t="str">
        <f>IF(Formato!$C132&lt;&gt;"",MONTH(C132),"")</f>
        <v/>
      </c>
      <c r="M132" s="40" t="str">
        <f>IF(Formato!$G132&lt;&gt;"",MONTH(G132),"")</f>
        <v/>
      </c>
    </row>
    <row r="133" spans="1:13" ht="15" x14ac:dyDescent="0.2">
      <c r="A133" s="38"/>
      <c r="B133" s="26"/>
      <c r="C133" s="46"/>
      <c r="D133" s="28"/>
      <c r="E133" s="26"/>
      <c r="F133" s="28"/>
      <c r="G133" s="46"/>
      <c r="H133" s="27"/>
      <c r="I133" s="28"/>
      <c r="J133" s="28"/>
      <c r="K133" s="28"/>
      <c r="L133" s="39" t="str">
        <f>IF(Formato!$C133&lt;&gt;"",MONTH(C133),"")</f>
        <v/>
      </c>
      <c r="M133" s="40" t="str">
        <f>IF(Formato!$G133&lt;&gt;"",MONTH(G133),"")</f>
        <v/>
      </c>
    </row>
    <row r="134" spans="1:13" ht="15" x14ac:dyDescent="0.2">
      <c r="A134" s="38"/>
      <c r="B134" s="26"/>
      <c r="C134" s="46"/>
      <c r="D134" s="28"/>
      <c r="E134" s="26"/>
      <c r="F134" s="28"/>
      <c r="G134" s="46"/>
      <c r="H134" s="27"/>
      <c r="I134" s="28"/>
      <c r="J134" s="28"/>
      <c r="K134" s="28"/>
      <c r="L134" s="39" t="str">
        <f>IF(Formato!$C134&lt;&gt;"",MONTH(C134),"")</f>
        <v/>
      </c>
      <c r="M134" s="40" t="str">
        <f>IF(Formato!$G134&lt;&gt;"",MONTH(G134),"")</f>
        <v/>
      </c>
    </row>
    <row r="135" spans="1:13" ht="15" x14ac:dyDescent="0.2">
      <c r="A135" s="38"/>
      <c r="B135" s="26"/>
      <c r="C135" s="27"/>
      <c r="D135" s="28"/>
      <c r="E135" s="26"/>
      <c r="F135" s="28"/>
      <c r="G135" s="27"/>
      <c r="H135" s="27"/>
      <c r="I135" s="28"/>
      <c r="J135" s="28"/>
      <c r="K135" s="28"/>
      <c r="L135" s="41"/>
      <c r="M135" s="42"/>
    </row>
    <row r="136" spans="1:13" ht="15" x14ac:dyDescent="0.2">
      <c r="A136" s="38"/>
      <c r="B136" s="26"/>
      <c r="C136" s="46"/>
      <c r="D136" s="28"/>
      <c r="E136" s="26"/>
      <c r="F136" s="28"/>
      <c r="G136" s="46"/>
      <c r="H136" s="27"/>
      <c r="I136" s="28"/>
      <c r="J136" s="28"/>
      <c r="K136" s="28"/>
      <c r="L136" s="39" t="str">
        <f>IF(Formato!$C136&lt;&gt;"",MONTH(C136),"")</f>
        <v/>
      </c>
      <c r="M136" s="40" t="str">
        <f>IF(Formato!$G136&lt;&gt;"",MONTH(G136),"")</f>
        <v/>
      </c>
    </row>
    <row r="137" spans="1:13" ht="15" x14ac:dyDescent="0.2">
      <c r="A137" s="38"/>
      <c r="B137" s="26"/>
      <c r="C137" s="46"/>
      <c r="D137" s="28"/>
      <c r="E137" s="26"/>
      <c r="F137" s="28"/>
      <c r="G137" s="46"/>
      <c r="H137" s="27"/>
      <c r="I137" s="28"/>
      <c r="J137" s="28"/>
      <c r="K137" s="28"/>
      <c r="L137" s="39" t="str">
        <f>IF(Formato!$C137&lt;&gt;"",MONTH(C137),"")</f>
        <v/>
      </c>
      <c r="M137" s="40" t="str">
        <f>IF(Formato!$G137&lt;&gt;"",MONTH(G137),"")</f>
        <v/>
      </c>
    </row>
    <row r="138" spans="1:13" ht="15" x14ac:dyDescent="0.2">
      <c r="A138" s="38"/>
      <c r="B138" s="26"/>
      <c r="C138" s="46"/>
      <c r="D138" s="28"/>
      <c r="E138" s="26"/>
      <c r="F138" s="28"/>
      <c r="G138" s="46"/>
      <c r="H138" s="27"/>
      <c r="I138" s="28"/>
      <c r="J138" s="28"/>
      <c r="K138" s="28"/>
      <c r="L138" s="39" t="str">
        <f>IF(Formato!$C138&lt;&gt;"",MONTH(C138),"")</f>
        <v/>
      </c>
      <c r="M138" s="40" t="str">
        <f>IF(Formato!$G138&lt;&gt;"",MONTH(G138),"")</f>
        <v/>
      </c>
    </row>
    <row r="139" spans="1:13" ht="15" x14ac:dyDescent="0.2">
      <c r="A139" s="38"/>
      <c r="B139" s="26"/>
      <c r="C139" s="46"/>
      <c r="D139" s="28"/>
      <c r="E139" s="26"/>
      <c r="F139" s="28"/>
      <c r="G139" s="46"/>
      <c r="H139" s="27"/>
      <c r="I139" s="28"/>
      <c r="J139" s="28"/>
      <c r="K139" s="28"/>
      <c r="L139" s="39" t="str">
        <f>IF(Formato!$C139&lt;&gt;"",MONTH(C139),"")</f>
        <v/>
      </c>
      <c r="M139" s="40" t="str">
        <f>IF(Formato!$G139&lt;&gt;"",MONTH(G139),"")</f>
        <v/>
      </c>
    </row>
    <row r="140" spans="1:13" ht="15" x14ac:dyDescent="0.2">
      <c r="A140" s="38"/>
      <c r="B140" s="26"/>
      <c r="C140" s="46"/>
      <c r="D140" s="28"/>
      <c r="E140" s="26"/>
      <c r="F140" s="28"/>
      <c r="G140" s="46"/>
      <c r="H140" s="27"/>
      <c r="I140" s="28"/>
      <c r="J140" s="28"/>
      <c r="K140" s="28"/>
      <c r="L140" s="39" t="str">
        <f>IF(Formato!$C140&lt;&gt;"",MONTH(C140),"")</f>
        <v/>
      </c>
      <c r="M140" s="40" t="str">
        <f>IF(Formato!$G140&lt;&gt;"",MONTH(G140),"")</f>
        <v/>
      </c>
    </row>
    <row r="141" spans="1:13" ht="15" x14ac:dyDescent="0.2">
      <c r="A141" s="38"/>
      <c r="B141" s="26"/>
      <c r="C141" s="46"/>
      <c r="D141" s="28"/>
      <c r="E141" s="26"/>
      <c r="F141" s="28"/>
      <c r="G141" s="46"/>
      <c r="H141" s="27"/>
      <c r="I141" s="28"/>
      <c r="J141" s="28"/>
      <c r="K141" s="28"/>
      <c r="L141" s="39" t="str">
        <f>IF(Formato!$C141&lt;&gt;"",MONTH(C141),"")</f>
        <v/>
      </c>
      <c r="M141" s="40" t="str">
        <f>IF(Formato!$G141&lt;&gt;"",MONTH(G141),"")</f>
        <v/>
      </c>
    </row>
    <row r="142" spans="1:13" ht="15" x14ac:dyDescent="0.2">
      <c r="A142" s="38"/>
      <c r="B142" s="26"/>
      <c r="C142" s="46"/>
      <c r="D142" s="28"/>
      <c r="E142" s="26"/>
      <c r="F142" s="28"/>
      <c r="G142" s="46"/>
      <c r="H142" s="27"/>
      <c r="I142" s="28"/>
      <c r="J142" s="28"/>
      <c r="K142" s="28"/>
      <c r="L142" s="39" t="str">
        <f>IF(Formato!$C142&lt;&gt;"",MONTH(C142),"")</f>
        <v/>
      </c>
      <c r="M142" s="40" t="str">
        <f>IF(Formato!$G142&lt;&gt;"",MONTH(G142),"")</f>
        <v/>
      </c>
    </row>
    <row r="143" spans="1:13" ht="15" x14ac:dyDescent="0.2">
      <c r="A143" s="38"/>
      <c r="B143" s="26"/>
      <c r="C143" s="46"/>
      <c r="D143" s="28"/>
      <c r="E143" s="26"/>
      <c r="F143" s="28"/>
      <c r="G143" s="46"/>
      <c r="H143" s="27"/>
      <c r="I143" s="28"/>
      <c r="J143" s="28"/>
      <c r="K143" s="28"/>
      <c r="L143" s="39" t="str">
        <f>IF(Formato!$C143&lt;&gt;"",MONTH(C143),"")</f>
        <v/>
      </c>
      <c r="M143" s="40" t="str">
        <f>IF(Formato!$G143&lt;&gt;"",MONTH(G143),"")</f>
        <v/>
      </c>
    </row>
    <row r="144" spans="1:13" ht="15" x14ac:dyDescent="0.2">
      <c r="A144" s="38"/>
      <c r="B144" s="26"/>
      <c r="C144" s="46"/>
      <c r="D144" s="28"/>
      <c r="E144" s="26"/>
      <c r="F144" s="28"/>
      <c r="G144" s="46"/>
      <c r="H144" s="27"/>
      <c r="I144" s="28"/>
      <c r="J144" s="28"/>
      <c r="K144" s="28"/>
      <c r="L144" s="39" t="str">
        <f>IF(Formato!$C144&lt;&gt;"",MONTH(C144),"")</f>
        <v/>
      </c>
      <c r="M144" s="40" t="str">
        <f>IF(Formato!$G144&lt;&gt;"",MONTH(G144),"")</f>
        <v/>
      </c>
    </row>
    <row r="145" spans="1:13" ht="15" x14ac:dyDescent="0.2">
      <c r="A145" s="38"/>
      <c r="B145" s="26"/>
      <c r="C145" s="46"/>
      <c r="D145" s="28"/>
      <c r="E145" s="26"/>
      <c r="F145" s="28"/>
      <c r="G145" s="46"/>
      <c r="H145" s="27"/>
      <c r="I145" s="28"/>
      <c r="J145" s="28"/>
      <c r="K145" s="28"/>
      <c r="L145" s="39" t="str">
        <f>IF(Formato!$C145&lt;&gt;"",MONTH(C145),"")</f>
        <v/>
      </c>
      <c r="M145" s="40" t="str">
        <f>IF(Formato!$G145&lt;&gt;"",MONTH(G145),"")</f>
        <v/>
      </c>
    </row>
    <row r="146" spans="1:13" ht="15" x14ac:dyDescent="0.2">
      <c r="A146" s="38"/>
      <c r="B146" s="26"/>
      <c r="C146" s="46"/>
      <c r="D146" s="28"/>
      <c r="E146" s="26"/>
      <c r="F146" s="28"/>
      <c r="G146" s="46"/>
      <c r="H146" s="27"/>
      <c r="I146" s="28"/>
      <c r="J146" s="28"/>
      <c r="K146" s="28"/>
      <c r="L146" s="39" t="str">
        <f>IF(Formato!$C146&lt;&gt;"",MONTH(C146),"")</f>
        <v/>
      </c>
      <c r="M146" s="40" t="str">
        <f>IF(Formato!$G146&lt;&gt;"",MONTH(G146),"")</f>
        <v/>
      </c>
    </row>
    <row r="147" spans="1:13" ht="15" x14ac:dyDescent="0.2">
      <c r="A147" s="38"/>
      <c r="B147" s="26"/>
      <c r="C147" s="46"/>
      <c r="D147" s="28"/>
      <c r="E147" s="26"/>
      <c r="F147" s="28"/>
      <c r="G147" s="46"/>
      <c r="H147" s="27"/>
      <c r="I147" s="28"/>
      <c r="J147" s="28"/>
      <c r="K147" s="28"/>
      <c r="L147" s="39" t="str">
        <f>IF(Formato!$C147&lt;&gt;"",MONTH(C147),"")</f>
        <v/>
      </c>
      <c r="M147" s="40" t="str">
        <f>IF(Formato!$G147&lt;&gt;"",MONTH(G147),"")</f>
        <v/>
      </c>
    </row>
    <row r="148" spans="1:13" ht="15" x14ac:dyDescent="0.2">
      <c r="A148" s="38"/>
      <c r="B148" s="26"/>
      <c r="C148" s="46"/>
      <c r="D148" s="28"/>
      <c r="E148" s="26"/>
      <c r="F148" s="28"/>
      <c r="G148" s="46"/>
      <c r="H148" s="27"/>
      <c r="I148" s="28"/>
      <c r="J148" s="28"/>
      <c r="K148" s="28"/>
      <c r="L148" s="39" t="str">
        <f>IF(Formato!$C148&lt;&gt;"",MONTH(C148),"")</f>
        <v/>
      </c>
      <c r="M148" s="40" t="str">
        <f>IF(Formato!$G148&lt;&gt;"",MONTH(G148),"")</f>
        <v/>
      </c>
    </row>
    <row r="149" spans="1:13" ht="15" x14ac:dyDescent="0.2">
      <c r="A149" s="38"/>
      <c r="B149" s="26"/>
      <c r="C149" s="46"/>
      <c r="D149" s="28"/>
      <c r="E149" s="26"/>
      <c r="F149" s="28"/>
      <c r="G149" s="46"/>
      <c r="H149" s="27"/>
      <c r="I149" s="28"/>
      <c r="J149" s="28"/>
      <c r="K149" s="28"/>
      <c r="L149" s="39" t="str">
        <f>IF(Formato!$C149&lt;&gt;"",MONTH(C149),"")</f>
        <v/>
      </c>
      <c r="M149" s="40" t="str">
        <f>IF(Formato!$G149&lt;&gt;"",MONTH(G149),"")</f>
        <v/>
      </c>
    </row>
    <row r="150" spans="1:13" ht="15" x14ac:dyDescent="0.2">
      <c r="A150" s="38"/>
      <c r="B150" s="26"/>
      <c r="C150" s="46"/>
      <c r="D150" s="28"/>
      <c r="E150" s="26"/>
      <c r="F150" s="28"/>
      <c r="G150" s="46"/>
      <c r="H150" s="27"/>
      <c r="I150" s="28"/>
      <c r="J150" s="28"/>
      <c r="K150" s="28"/>
      <c r="L150" s="39" t="str">
        <f>IF(Formato!$C150&lt;&gt;"",MONTH(C150),"")</f>
        <v/>
      </c>
      <c r="M150" s="40" t="str">
        <f>IF(Formato!$G150&lt;&gt;"",MONTH(G150),"")</f>
        <v/>
      </c>
    </row>
    <row r="151" spans="1:13" ht="15" x14ac:dyDescent="0.2">
      <c r="A151" s="38"/>
      <c r="B151" s="26"/>
      <c r="C151" s="46"/>
      <c r="D151" s="28"/>
      <c r="E151" s="26"/>
      <c r="F151" s="28"/>
      <c r="G151" s="46"/>
      <c r="H151" s="27"/>
      <c r="I151" s="28"/>
      <c r="J151" s="28"/>
      <c r="K151" s="28"/>
      <c r="L151" s="39" t="str">
        <f>IF(Formato!$C151&lt;&gt;"",MONTH(C151),"")</f>
        <v/>
      </c>
      <c r="M151" s="40" t="str">
        <f>IF(Formato!$G151&lt;&gt;"",MONTH(G151),"")</f>
        <v/>
      </c>
    </row>
    <row r="152" spans="1:13" ht="15" x14ac:dyDescent="0.2">
      <c r="A152" s="38"/>
      <c r="B152" s="26"/>
      <c r="C152" s="46"/>
      <c r="D152" s="28"/>
      <c r="E152" s="26"/>
      <c r="F152" s="28"/>
      <c r="G152" s="46"/>
      <c r="H152" s="27"/>
      <c r="I152" s="28"/>
      <c r="J152" s="28"/>
      <c r="K152" s="28"/>
      <c r="L152" s="39" t="str">
        <f>IF(Formato!$C152&lt;&gt;"",MONTH(C152),"")</f>
        <v/>
      </c>
      <c r="M152" s="40" t="str">
        <f>IF(Formato!$G152&lt;&gt;"",MONTH(G152),"")</f>
        <v/>
      </c>
    </row>
    <row r="153" spans="1:13" ht="15" x14ac:dyDescent="0.2">
      <c r="A153" s="38"/>
      <c r="B153" s="43"/>
      <c r="C153" s="27"/>
      <c r="D153" s="44"/>
      <c r="E153" s="43"/>
      <c r="F153" s="44"/>
      <c r="G153" s="27"/>
      <c r="H153" s="27"/>
      <c r="I153" s="28"/>
      <c r="J153" s="44"/>
      <c r="K153" s="28"/>
      <c r="L153" s="41"/>
      <c r="M153" s="42"/>
    </row>
    <row r="154" spans="1:13" ht="15" x14ac:dyDescent="0.2">
      <c r="A154" s="38"/>
      <c r="B154" s="43"/>
      <c r="C154" s="46"/>
      <c r="D154" s="44"/>
      <c r="E154" s="43"/>
      <c r="F154" s="44"/>
      <c r="G154" s="46"/>
      <c r="H154" s="27"/>
      <c r="I154" s="28"/>
      <c r="J154" s="44"/>
      <c r="K154" s="28"/>
      <c r="L154" s="41" t="str">
        <f>IF(Formato!$C154&lt;&gt;"",MONTH(C154),"")</f>
        <v/>
      </c>
      <c r="M154" s="42" t="str">
        <f>IF(Formato!$G154&lt;&gt;"",MONTH(G154),"")</f>
        <v/>
      </c>
    </row>
    <row r="155" spans="1:13" ht="15" x14ac:dyDescent="0.2">
      <c r="A155" s="38"/>
      <c r="B155" s="43"/>
      <c r="C155" s="46"/>
      <c r="D155" s="44"/>
      <c r="E155" s="43"/>
      <c r="F155" s="44"/>
      <c r="G155" s="46"/>
      <c r="H155" s="27"/>
      <c r="I155" s="28"/>
      <c r="J155" s="44"/>
      <c r="K155" s="28"/>
      <c r="L155" s="41" t="str">
        <f>IF(Formato!$C155&lt;&gt;"",MONTH(C155),"")</f>
        <v/>
      </c>
      <c r="M155" s="42" t="str">
        <f>IF(Formato!$G155&lt;&gt;"",MONTH(G155),"")</f>
        <v/>
      </c>
    </row>
    <row r="156" spans="1:13" ht="15" x14ac:dyDescent="0.2">
      <c r="A156" s="38"/>
      <c r="B156" s="43"/>
      <c r="C156" s="46"/>
      <c r="D156" s="44"/>
      <c r="E156" s="43"/>
      <c r="F156" s="44"/>
      <c r="G156" s="46"/>
      <c r="H156" s="27"/>
      <c r="I156" s="28"/>
      <c r="J156" s="44"/>
      <c r="K156" s="28"/>
      <c r="L156" s="41" t="str">
        <f>IF(Formato!$C156&lt;&gt;"",MONTH(C156),"")</f>
        <v/>
      </c>
      <c r="M156" s="42" t="str">
        <f>IF(Formato!$G156&lt;&gt;"",MONTH(G156),"")</f>
        <v/>
      </c>
    </row>
    <row r="157" spans="1:13" ht="15" x14ac:dyDescent="0.2">
      <c r="A157" s="38"/>
      <c r="B157" s="43"/>
      <c r="C157" s="46"/>
      <c r="D157" s="44"/>
      <c r="E157" s="43"/>
      <c r="F157" s="44"/>
      <c r="G157" s="46"/>
      <c r="H157" s="27"/>
      <c r="I157" s="28"/>
      <c r="J157" s="44"/>
      <c r="K157" s="28"/>
      <c r="L157" s="41" t="str">
        <f>IF(Formato!$C157&lt;&gt;"",MONTH(C157),"")</f>
        <v/>
      </c>
      <c r="M157" s="42" t="str">
        <f>IF(Formato!$G157&lt;&gt;"",MONTH(G157),"")</f>
        <v/>
      </c>
    </row>
    <row r="158" spans="1:13" ht="15" x14ac:dyDescent="0.2">
      <c r="A158" s="38"/>
      <c r="B158" s="43"/>
      <c r="C158" s="46"/>
      <c r="D158" s="44"/>
      <c r="E158" s="43"/>
      <c r="F158" s="44"/>
      <c r="G158" s="46"/>
      <c r="H158" s="27"/>
      <c r="I158" s="28"/>
      <c r="J158" s="44"/>
      <c r="K158" s="28"/>
      <c r="L158" s="41" t="str">
        <f>IF(Formato!$C158&lt;&gt;"",MONTH(C158),"")</f>
        <v/>
      </c>
      <c r="M158" s="42" t="str">
        <f>IF(Formato!$G158&lt;&gt;"",MONTH(G158),"")</f>
        <v/>
      </c>
    </row>
    <row r="159" spans="1:13" ht="15" x14ac:dyDescent="0.2">
      <c r="A159" s="38"/>
      <c r="B159" s="43"/>
      <c r="C159" s="46"/>
      <c r="D159" s="44"/>
      <c r="E159" s="43"/>
      <c r="F159" s="44"/>
      <c r="G159" s="46"/>
      <c r="H159" s="27"/>
      <c r="I159" s="28"/>
      <c r="J159" s="44"/>
      <c r="K159" s="28"/>
      <c r="L159" s="41" t="str">
        <f>IF(Formato!$C159&lt;&gt;"",MONTH(C159),"")</f>
        <v/>
      </c>
      <c r="M159" s="42" t="str">
        <f>IF(Formato!$G159&lt;&gt;"",MONTH(G159),"")</f>
        <v/>
      </c>
    </row>
    <row r="160" spans="1:13" ht="15" x14ac:dyDescent="0.2">
      <c r="A160" s="38"/>
      <c r="B160" s="43"/>
      <c r="C160" s="46"/>
      <c r="D160" s="44"/>
      <c r="E160" s="43"/>
      <c r="F160" s="44"/>
      <c r="G160" s="46"/>
      <c r="H160" s="27"/>
      <c r="I160" s="28"/>
      <c r="J160" s="44"/>
      <c r="K160" s="28"/>
      <c r="L160" s="41" t="str">
        <f>IF(Formato!$C160&lt;&gt;"",MONTH(C160),"")</f>
        <v/>
      </c>
      <c r="M160" s="42" t="str">
        <f>IF(Formato!$G160&lt;&gt;"",MONTH(G160),"")</f>
        <v/>
      </c>
    </row>
    <row r="161" spans="1:13" ht="15" x14ac:dyDescent="0.2">
      <c r="A161" s="38"/>
      <c r="B161" s="43"/>
      <c r="C161" s="46"/>
      <c r="D161" s="44"/>
      <c r="E161" s="43"/>
      <c r="F161" s="44"/>
      <c r="G161" s="46"/>
      <c r="H161" s="27"/>
      <c r="I161" s="28"/>
      <c r="J161" s="44"/>
      <c r="K161" s="28"/>
      <c r="L161" s="41" t="str">
        <f>IF(Formato!$C161&lt;&gt;"",MONTH(C161),"")</f>
        <v/>
      </c>
      <c r="M161" s="42" t="str">
        <f>IF(Formato!$G161&lt;&gt;"",MONTH(G161),"")</f>
        <v/>
      </c>
    </row>
    <row r="162" spans="1:13" ht="15" x14ac:dyDescent="0.2">
      <c r="A162" s="38"/>
      <c r="B162" s="43"/>
      <c r="C162" s="46"/>
      <c r="D162" s="44"/>
      <c r="E162" s="43"/>
      <c r="F162" s="44"/>
      <c r="G162" s="46"/>
      <c r="H162" s="27"/>
      <c r="I162" s="28"/>
      <c r="J162" s="44"/>
      <c r="K162" s="28"/>
      <c r="L162" s="41" t="str">
        <f>IF(Formato!$C162&lt;&gt;"",MONTH(C162),"")</f>
        <v/>
      </c>
      <c r="M162" s="42" t="str">
        <f>IF(Formato!$G162&lt;&gt;"",MONTH(G162),"")</f>
        <v/>
      </c>
    </row>
    <row r="163" spans="1:13" ht="15" x14ac:dyDescent="0.2">
      <c r="A163" s="38"/>
      <c r="B163" s="43"/>
      <c r="C163" s="46"/>
      <c r="D163" s="44"/>
      <c r="E163" s="43"/>
      <c r="F163" s="44"/>
      <c r="G163" s="46"/>
      <c r="H163" s="27"/>
      <c r="I163" s="28"/>
      <c r="J163" s="44"/>
      <c r="K163" s="28"/>
      <c r="L163" s="41" t="str">
        <f>IF(Formato!$C163&lt;&gt;"",MONTH(C163),"")</f>
        <v/>
      </c>
      <c r="M163" s="42" t="str">
        <f>IF(Formato!$G163&lt;&gt;"",MONTH(G163),"")</f>
        <v/>
      </c>
    </row>
    <row r="164" spans="1:13" ht="15" x14ac:dyDescent="0.2">
      <c r="A164" s="38"/>
      <c r="B164" s="43"/>
      <c r="C164" s="46"/>
      <c r="D164" s="44"/>
      <c r="E164" s="43"/>
      <c r="F164" s="44"/>
      <c r="G164" s="46"/>
      <c r="H164" s="27"/>
      <c r="I164" s="28"/>
      <c r="J164" s="44"/>
      <c r="K164" s="28"/>
      <c r="L164" s="41" t="str">
        <f>IF(Formato!$C164&lt;&gt;"",MONTH(C164),"")</f>
        <v/>
      </c>
      <c r="M164" s="42" t="str">
        <f>IF(Formato!$G164&lt;&gt;"",MONTH(G164),"")</f>
        <v/>
      </c>
    </row>
    <row r="165" spans="1:13" ht="15" x14ac:dyDescent="0.2">
      <c r="A165" s="38"/>
      <c r="B165" s="43"/>
      <c r="C165" s="46"/>
      <c r="D165" s="44"/>
      <c r="E165" s="43"/>
      <c r="F165" s="44"/>
      <c r="G165" s="46"/>
      <c r="H165" s="27"/>
      <c r="I165" s="28"/>
      <c r="J165" s="44"/>
      <c r="K165" s="28"/>
      <c r="L165" s="41" t="str">
        <f>IF(Formato!$C165&lt;&gt;"",MONTH(C165),"")</f>
        <v/>
      </c>
      <c r="M165" s="42" t="str">
        <f>IF(Formato!$G165&lt;&gt;"",MONTH(G165),"")</f>
        <v/>
      </c>
    </row>
    <row r="166" spans="1:13" ht="15" x14ac:dyDescent="0.2">
      <c r="A166" s="38"/>
      <c r="B166" s="43"/>
      <c r="C166" s="46"/>
      <c r="D166" s="44"/>
      <c r="E166" s="43"/>
      <c r="F166" s="44"/>
      <c r="G166" s="46"/>
      <c r="H166" s="27"/>
      <c r="I166" s="28"/>
      <c r="J166" s="44"/>
      <c r="K166" s="28"/>
      <c r="L166" s="41" t="str">
        <f>IF(Formato!$C166&lt;&gt;"",MONTH(C166),"")</f>
        <v/>
      </c>
      <c r="M166" s="42" t="str">
        <f>IF(Formato!$G166&lt;&gt;"",MONTH(G166),"")</f>
        <v/>
      </c>
    </row>
    <row r="167" spans="1:13" ht="15" x14ac:dyDescent="0.2">
      <c r="A167" s="38"/>
      <c r="B167" s="43"/>
      <c r="C167" s="46"/>
      <c r="D167" s="44"/>
      <c r="E167" s="43"/>
      <c r="F167" s="44"/>
      <c r="G167" s="46"/>
      <c r="H167" s="27"/>
      <c r="I167" s="28"/>
      <c r="J167" s="44"/>
      <c r="K167" s="28"/>
      <c r="L167" s="41" t="str">
        <f>IF(Formato!$C167&lt;&gt;"",MONTH(C167),"")</f>
        <v/>
      </c>
      <c r="M167" s="42" t="str">
        <f>IF(Formato!$G167&lt;&gt;"",MONTH(G167),"")</f>
        <v/>
      </c>
    </row>
    <row r="168" spans="1:13" ht="15" x14ac:dyDescent="0.2">
      <c r="A168" s="38"/>
      <c r="B168" s="43"/>
      <c r="C168" s="46"/>
      <c r="D168" s="44"/>
      <c r="E168" s="43"/>
      <c r="F168" s="44"/>
      <c r="G168" s="46"/>
      <c r="H168" s="27"/>
      <c r="I168" s="28"/>
      <c r="J168" s="44"/>
      <c r="K168" s="28"/>
      <c r="L168" s="41" t="str">
        <f>IF(Formato!$C168&lt;&gt;"",MONTH(C168),"")</f>
        <v/>
      </c>
      <c r="M168" s="42" t="str">
        <f>IF(Formato!$G168&lt;&gt;"",MONTH(G168),"")</f>
        <v/>
      </c>
    </row>
    <row r="169" spans="1:13" ht="15" x14ac:dyDescent="0.2">
      <c r="A169" s="38"/>
      <c r="B169" s="43"/>
      <c r="C169" s="46"/>
      <c r="D169" s="44"/>
      <c r="E169" s="43"/>
      <c r="F169" s="44"/>
      <c r="G169" s="46"/>
      <c r="H169" s="27"/>
      <c r="I169" s="28"/>
      <c r="J169" s="44"/>
      <c r="K169" s="28"/>
      <c r="L169" s="41" t="str">
        <f>IF(Formato!$C169&lt;&gt;"",MONTH(C169),"")</f>
        <v/>
      </c>
      <c r="M169" s="42" t="str">
        <f>IF(Formato!$G169&lt;&gt;"",MONTH(G169),"")</f>
        <v/>
      </c>
    </row>
    <row r="170" spans="1:13" ht="15" x14ac:dyDescent="0.2">
      <c r="A170" s="38"/>
      <c r="B170" s="43"/>
      <c r="C170" s="46"/>
      <c r="D170" s="44"/>
      <c r="E170" s="43"/>
      <c r="F170" s="44"/>
      <c r="G170" s="46"/>
      <c r="H170" s="27"/>
      <c r="I170" s="28"/>
      <c r="J170" s="44"/>
      <c r="K170" s="28"/>
      <c r="L170" s="41" t="str">
        <f>IF(Formato!$C170&lt;&gt;"",MONTH(C170),"")</f>
        <v/>
      </c>
      <c r="M170" s="42" t="str">
        <f>IF(Formato!$G170&lt;&gt;"",MONTH(G170),"")</f>
        <v/>
      </c>
    </row>
    <row r="171" spans="1:13" ht="15" x14ac:dyDescent="0.2">
      <c r="A171" s="38"/>
      <c r="B171" s="43"/>
      <c r="C171" s="46"/>
      <c r="D171" s="44"/>
      <c r="E171" s="43"/>
      <c r="F171" s="44"/>
      <c r="G171" s="46"/>
      <c r="H171" s="27"/>
      <c r="I171" s="28"/>
      <c r="J171" s="44"/>
      <c r="K171" s="28"/>
      <c r="L171" s="41" t="str">
        <f>IF(Formato!$C171&lt;&gt;"",MONTH(C171),"")</f>
        <v/>
      </c>
      <c r="M171" s="42" t="str">
        <f>IF(Formato!$G171&lt;&gt;"",MONTH(G171),"")</f>
        <v/>
      </c>
    </row>
    <row r="172" spans="1:13" ht="15" x14ac:dyDescent="0.2">
      <c r="A172" s="38"/>
      <c r="B172" s="43"/>
      <c r="C172" s="46"/>
      <c r="D172" s="44"/>
      <c r="E172" s="43"/>
      <c r="F172" s="44"/>
      <c r="G172" s="46"/>
      <c r="H172" s="27"/>
      <c r="I172" s="28"/>
      <c r="J172" s="44"/>
      <c r="K172" s="28"/>
      <c r="L172" s="41" t="str">
        <f>IF(Formato!$C172&lt;&gt;"",MONTH(C172),"")</f>
        <v/>
      </c>
      <c r="M172" s="42" t="str">
        <f>IF(Formato!$G172&lt;&gt;"",MONTH(G172),"")</f>
        <v/>
      </c>
    </row>
    <row r="173" spans="1:13" ht="15" x14ac:dyDescent="0.2">
      <c r="A173" s="38"/>
      <c r="B173" s="43"/>
      <c r="C173" s="46"/>
      <c r="D173" s="44"/>
      <c r="E173" s="43"/>
      <c r="F173" s="44"/>
      <c r="G173" s="46"/>
      <c r="H173" s="27"/>
      <c r="I173" s="28"/>
      <c r="J173" s="44"/>
      <c r="K173" s="28"/>
      <c r="L173" s="41" t="str">
        <f>IF(Formato!$C173&lt;&gt;"",MONTH(C173),"")</f>
        <v/>
      </c>
      <c r="M173" s="42" t="str">
        <f>IF(Formato!$G173&lt;&gt;"",MONTH(G173),"")</f>
        <v/>
      </c>
    </row>
    <row r="174" spans="1:13" ht="15" x14ac:dyDescent="0.2">
      <c r="A174" s="38"/>
      <c r="B174" s="43"/>
      <c r="C174" s="46"/>
      <c r="D174" s="44"/>
      <c r="E174" s="43"/>
      <c r="F174" s="44"/>
      <c r="G174" s="46"/>
      <c r="H174" s="27"/>
      <c r="I174" s="28"/>
      <c r="J174" s="44"/>
      <c r="K174" s="28"/>
      <c r="L174" s="41" t="str">
        <f>IF(Formato!$C174&lt;&gt;"",MONTH(C174),"")</f>
        <v/>
      </c>
      <c r="M174" s="42" t="str">
        <f>IF(Formato!$G174&lt;&gt;"",MONTH(G174),"")</f>
        <v/>
      </c>
    </row>
    <row r="175" spans="1:13" ht="15" x14ac:dyDescent="0.2">
      <c r="A175" s="38"/>
      <c r="B175" s="43"/>
      <c r="C175" s="46"/>
      <c r="D175" s="44"/>
      <c r="E175" s="43"/>
      <c r="F175" s="44"/>
      <c r="G175" s="46"/>
      <c r="H175" s="27"/>
      <c r="I175" s="28"/>
      <c r="J175" s="44"/>
      <c r="K175" s="28"/>
      <c r="L175" s="41" t="str">
        <f>IF(Formato!$C175&lt;&gt;"",MONTH(C175),"")</f>
        <v/>
      </c>
      <c r="M175" s="42" t="str">
        <f>IF(Formato!$G175&lt;&gt;"",MONTH(G175),"")</f>
        <v/>
      </c>
    </row>
    <row r="176" spans="1:13" ht="15" x14ac:dyDescent="0.2">
      <c r="A176" s="38"/>
      <c r="B176" s="43"/>
      <c r="C176" s="46"/>
      <c r="D176" s="44"/>
      <c r="E176" s="43"/>
      <c r="F176" s="44"/>
      <c r="G176" s="46"/>
      <c r="H176" s="27"/>
      <c r="I176" s="28"/>
      <c r="J176" s="44"/>
      <c r="K176" s="28"/>
      <c r="L176" s="41" t="str">
        <f>IF(Formato!$C176&lt;&gt;"",MONTH(C176),"")</f>
        <v/>
      </c>
      <c r="M176" s="42" t="str">
        <f>IF(Formato!$G176&lt;&gt;"",MONTH(G176),"")</f>
        <v/>
      </c>
    </row>
    <row r="177" spans="1:13" ht="15" x14ac:dyDescent="0.2">
      <c r="A177" s="38"/>
      <c r="B177" s="43"/>
      <c r="C177" s="46"/>
      <c r="D177" s="44"/>
      <c r="E177" s="43"/>
      <c r="F177" s="44"/>
      <c r="G177" s="46"/>
      <c r="H177" s="27"/>
      <c r="I177" s="28"/>
      <c r="J177" s="44"/>
      <c r="K177" s="28"/>
      <c r="L177" s="41" t="str">
        <f>IF(Formato!$C177&lt;&gt;"",MONTH(C177),"")</f>
        <v/>
      </c>
      <c r="M177" s="42" t="str">
        <f>IF(Formato!$G177&lt;&gt;"",MONTH(G177),"")</f>
        <v/>
      </c>
    </row>
    <row r="178" spans="1:13" ht="15" x14ac:dyDescent="0.2">
      <c r="A178" s="38"/>
      <c r="B178" s="43"/>
      <c r="C178" s="46"/>
      <c r="D178" s="44"/>
      <c r="E178" s="43"/>
      <c r="F178" s="44"/>
      <c r="G178" s="46"/>
      <c r="H178" s="27"/>
      <c r="I178" s="28"/>
      <c r="J178" s="44"/>
      <c r="K178" s="28"/>
      <c r="L178" s="41" t="str">
        <f>IF(Formato!$C178&lt;&gt;"",MONTH(C178),"")</f>
        <v/>
      </c>
      <c r="M178" s="42" t="str">
        <f>IF(Formato!$G178&lt;&gt;"",MONTH(G178),"")</f>
        <v/>
      </c>
    </row>
    <row r="179" spans="1:13" ht="15" x14ac:dyDescent="0.2">
      <c r="A179" s="38"/>
      <c r="B179" s="43"/>
      <c r="C179" s="46"/>
      <c r="D179" s="44"/>
      <c r="E179" s="43"/>
      <c r="F179" s="44"/>
      <c r="G179" s="46"/>
      <c r="H179" s="27"/>
      <c r="I179" s="28"/>
      <c r="J179" s="44"/>
      <c r="K179" s="28"/>
      <c r="L179" s="41" t="str">
        <f>IF(Formato!$C179&lt;&gt;"",MONTH(C179),"")</f>
        <v/>
      </c>
      <c r="M179" s="42" t="str">
        <f>IF(Formato!$G179&lt;&gt;"",MONTH(G179),"")</f>
        <v/>
      </c>
    </row>
    <row r="180" spans="1:13" ht="15" x14ac:dyDescent="0.2">
      <c r="A180" s="38"/>
      <c r="B180" s="43"/>
      <c r="C180" s="46"/>
      <c r="D180" s="44"/>
      <c r="E180" s="43"/>
      <c r="F180" s="44"/>
      <c r="G180" s="46"/>
      <c r="H180" s="27"/>
      <c r="I180" s="28"/>
      <c r="J180" s="44"/>
      <c r="K180" s="28"/>
      <c r="L180" s="41" t="str">
        <f>IF(Formato!$C180&lt;&gt;"",MONTH(C180),"")</f>
        <v/>
      </c>
      <c r="M180" s="42" t="str">
        <f>IF(Formato!$G180&lt;&gt;"",MONTH(G180),"")</f>
        <v/>
      </c>
    </row>
    <row r="181" spans="1:13" ht="15" x14ac:dyDescent="0.2">
      <c r="A181" s="38"/>
      <c r="B181" s="43"/>
      <c r="C181" s="46"/>
      <c r="D181" s="44"/>
      <c r="E181" s="43"/>
      <c r="F181" s="44"/>
      <c r="G181" s="46"/>
      <c r="H181" s="27"/>
      <c r="I181" s="28"/>
      <c r="J181" s="44"/>
      <c r="K181" s="28"/>
      <c r="L181" s="41" t="str">
        <f>IF(Formato!$C181&lt;&gt;"",MONTH(C181),"")</f>
        <v/>
      </c>
      <c r="M181" s="42" t="str">
        <f>IF(Formato!$G181&lt;&gt;"",MONTH(G181),"")</f>
        <v/>
      </c>
    </row>
    <row r="182" spans="1:13" ht="15" x14ac:dyDescent="0.2">
      <c r="A182" s="38"/>
      <c r="B182" s="43"/>
      <c r="C182" s="46"/>
      <c r="D182" s="44"/>
      <c r="E182" s="43"/>
      <c r="F182" s="44"/>
      <c r="G182" s="46"/>
      <c r="H182" s="27"/>
      <c r="I182" s="28"/>
      <c r="J182" s="44"/>
      <c r="K182" s="28"/>
      <c r="L182" s="41" t="str">
        <f>IF(Formato!$C182&lt;&gt;"",MONTH(C182),"")</f>
        <v/>
      </c>
      <c r="M182" s="42" t="str">
        <f>IF(Formato!$G182&lt;&gt;"",MONTH(G182),"")</f>
        <v/>
      </c>
    </row>
    <row r="183" spans="1:13" ht="15" x14ac:dyDescent="0.2">
      <c r="A183" s="38"/>
      <c r="B183" s="43"/>
      <c r="C183" s="46"/>
      <c r="D183" s="44"/>
      <c r="E183" s="43"/>
      <c r="F183" s="44"/>
      <c r="G183" s="46"/>
      <c r="H183" s="27"/>
      <c r="I183" s="28"/>
      <c r="J183" s="44"/>
      <c r="K183" s="28"/>
      <c r="L183" s="41" t="str">
        <f>IF(Formato!$C183&lt;&gt;"",MONTH(C183),"")</f>
        <v/>
      </c>
      <c r="M183" s="42" t="str">
        <f>IF(Formato!$G183&lt;&gt;"",MONTH(G183),"")</f>
        <v/>
      </c>
    </row>
    <row r="184" spans="1:13" ht="15" x14ac:dyDescent="0.2">
      <c r="A184" s="38"/>
      <c r="B184" s="43"/>
      <c r="C184" s="46"/>
      <c r="D184" s="44"/>
      <c r="E184" s="43"/>
      <c r="F184" s="44"/>
      <c r="G184" s="46"/>
      <c r="H184" s="27"/>
      <c r="I184" s="28"/>
      <c r="J184" s="44"/>
      <c r="K184" s="28"/>
      <c r="L184" s="41" t="str">
        <f>IF(Formato!$C184&lt;&gt;"",MONTH(C184),"")</f>
        <v/>
      </c>
      <c r="M184" s="42" t="str">
        <f>IF(Formato!$G184&lt;&gt;"",MONTH(G184),"")</f>
        <v/>
      </c>
    </row>
    <row r="185" spans="1:13" ht="15" x14ac:dyDescent="0.2">
      <c r="A185" s="38"/>
      <c r="B185" s="43"/>
      <c r="C185" s="46"/>
      <c r="D185" s="44"/>
      <c r="E185" s="43"/>
      <c r="F185" s="44"/>
      <c r="G185" s="46"/>
      <c r="H185" s="27"/>
      <c r="I185" s="28"/>
      <c r="J185" s="44"/>
      <c r="K185" s="28"/>
      <c r="L185" s="41" t="str">
        <f>IF(Formato!$C185&lt;&gt;"",MONTH(C185),"")</f>
        <v/>
      </c>
      <c r="M185" s="42" t="str">
        <f>IF(Formato!$G185&lt;&gt;"",MONTH(G185),"")</f>
        <v/>
      </c>
    </row>
    <row r="186" spans="1:13" ht="15" x14ac:dyDescent="0.2">
      <c r="A186" s="38"/>
      <c r="B186" s="43"/>
      <c r="C186" s="46"/>
      <c r="D186" s="44"/>
      <c r="E186" s="43"/>
      <c r="F186" s="44"/>
      <c r="G186" s="46"/>
      <c r="H186" s="27"/>
      <c r="I186" s="28"/>
      <c r="J186" s="44"/>
      <c r="K186" s="28"/>
      <c r="L186" s="41" t="str">
        <f>IF(Formato!$C186&lt;&gt;"",MONTH(C186),"")</f>
        <v/>
      </c>
      <c r="M186" s="42" t="str">
        <f>IF(Formato!$G186&lt;&gt;"",MONTH(G186),"")</f>
        <v/>
      </c>
    </row>
    <row r="187" spans="1:13" ht="15" x14ac:dyDescent="0.2">
      <c r="A187" s="38"/>
      <c r="B187" s="43"/>
      <c r="C187" s="46"/>
      <c r="D187" s="44"/>
      <c r="E187" s="43"/>
      <c r="F187" s="44"/>
      <c r="G187" s="46"/>
      <c r="H187" s="27"/>
      <c r="I187" s="28"/>
      <c r="J187" s="44"/>
      <c r="K187" s="28"/>
      <c r="L187" s="41" t="str">
        <f>IF(Formato!$C187&lt;&gt;"",MONTH(C187),"")</f>
        <v/>
      </c>
      <c r="M187" s="42" t="str">
        <f>IF(Formato!$G187&lt;&gt;"",MONTH(G187),"")</f>
        <v/>
      </c>
    </row>
    <row r="188" spans="1:13" ht="15" x14ac:dyDescent="0.2">
      <c r="A188" s="38"/>
      <c r="B188" s="43"/>
      <c r="C188" s="46"/>
      <c r="D188" s="44"/>
      <c r="E188" s="43"/>
      <c r="F188" s="44"/>
      <c r="G188" s="46"/>
      <c r="H188" s="27"/>
      <c r="I188" s="28"/>
      <c r="J188" s="44"/>
      <c r="K188" s="28"/>
      <c r="L188" s="41" t="str">
        <f>IF(Formato!$C188&lt;&gt;"",MONTH(C188),"")</f>
        <v/>
      </c>
      <c r="M188" s="42" t="str">
        <f>IF(Formato!$G188&lt;&gt;"",MONTH(G188),"")</f>
        <v/>
      </c>
    </row>
    <row r="189" spans="1:13" ht="15" x14ac:dyDescent="0.2">
      <c r="A189" s="38"/>
      <c r="B189" s="43"/>
      <c r="C189" s="46"/>
      <c r="D189" s="44"/>
      <c r="E189" s="43"/>
      <c r="F189" s="44"/>
      <c r="G189" s="46"/>
      <c r="H189" s="27"/>
      <c r="I189" s="28"/>
      <c r="J189" s="44"/>
      <c r="K189" s="28"/>
      <c r="L189" s="39" t="str">
        <f>IF(Formato!$C189&lt;&gt;"",MONTH(C189),"")</f>
        <v/>
      </c>
      <c r="M189" s="40" t="str">
        <f>IF(Formato!$G189&lt;&gt;"",MONTH(G189),"")</f>
        <v/>
      </c>
    </row>
    <row r="190" spans="1:13" ht="15" x14ac:dyDescent="0.2">
      <c r="A190" s="38"/>
      <c r="B190" s="43"/>
      <c r="C190" s="46"/>
      <c r="D190" s="44"/>
      <c r="E190" s="43"/>
      <c r="F190" s="44"/>
      <c r="G190" s="46"/>
      <c r="H190" s="27"/>
      <c r="I190" s="28"/>
      <c r="J190" s="44"/>
      <c r="K190" s="28"/>
      <c r="L190" s="39" t="str">
        <f>IF(Formato!$C190&lt;&gt;"",MONTH(C190),"")</f>
        <v/>
      </c>
      <c r="M190" s="40" t="str">
        <f>IF(Formato!$G190&lt;&gt;"",MONTH(G190),"")</f>
        <v/>
      </c>
    </row>
    <row r="191" spans="1:13" ht="15" x14ac:dyDescent="0.2">
      <c r="A191" s="38"/>
      <c r="B191" s="43"/>
      <c r="C191" s="46"/>
      <c r="D191" s="44"/>
      <c r="E191" s="43"/>
      <c r="F191" s="44"/>
      <c r="G191" s="46"/>
      <c r="H191" s="27"/>
      <c r="I191" s="28"/>
      <c r="J191" s="44"/>
      <c r="K191" s="28"/>
      <c r="L191" s="39" t="str">
        <f>IF(Formato!$C191&lt;&gt;"",MONTH(C191),"")</f>
        <v/>
      </c>
      <c r="M191" s="40" t="str">
        <f>IF(Formato!$G191&lt;&gt;"",MONTH(G191),"")</f>
        <v/>
      </c>
    </row>
    <row r="192" spans="1:13" ht="15" x14ac:dyDescent="0.2">
      <c r="A192" s="38"/>
      <c r="B192" s="43"/>
      <c r="C192" s="46"/>
      <c r="D192" s="44"/>
      <c r="E192" s="43"/>
      <c r="F192" s="44"/>
      <c r="G192" s="46"/>
      <c r="H192" s="27"/>
      <c r="I192" s="28"/>
      <c r="J192" s="44"/>
      <c r="K192" s="28"/>
      <c r="L192" s="39" t="str">
        <f>IF(Formato!$C192&lt;&gt;"",MONTH(C192),"")</f>
        <v/>
      </c>
      <c r="M192" s="40" t="str">
        <f>IF(Formato!$G192&lt;&gt;"",MONTH(G192),"")</f>
        <v/>
      </c>
    </row>
    <row r="193" spans="1:13" ht="15" x14ac:dyDescent="0.2">
      <c r="A193" s="38"/>
      <c r="B193" s="43"/>
      <c r="C193" s="46"/>
      <c r="D193" s="44"/>
      <c r="E193" s="43"/>
      <c r="F193" s="44"/>
      <c r="G193" s="46"/>
      <c r="H193" s="27"/>
      <c r="I193" s="28"/>
      <c r="J193" s="44"/>
      <c r="K193" s="28"/>
      <c r="L193" s="39" t="str">
        <f>IF(Formato!$C193&lt;&gt;"",MONTH(C193),"")</f>
        <v/>
      </c>
      <c r="M193" s="40" t="str">
        <f>IF(Formato!$G193&lt;&gt;"",MONTH(G193),"")</f>
        <v/>
      </c>
    </row>
    <row r="194" spans="1:13" ht="15" x14ac:dyDescent="0.2">
      <c r="A194" s="38"/>
      <c r="B194" s="43"/>
      <c r="C194" s="46"/>
      <c r="D194" s="44"/>
      <c r="E194" s="43"/>
      <c r="F194" s="44"/>
      <c r="G194" s="46"/>
      <c r="H194" s="27"/>
      <c r="I194" s="28"/>
      <c r="J194" s="44"/>
      <c r="K194" s="28"/>
      <c r="L194" s="39" t="str">
        <f>IF(Formato!$C194&lt;&gt;"",MONTH(C194),"")</f>
        <v/>
      </c>
      <c r="M194" s="40" t="str">
        <f>IF(Formato!$G194&lt;&gt;"",MONTH(G194),"")</f>
        <v/>
      </c>
    </row>
    <row r="195" spans="1:13" ht="15" x14ac:dyDescent="0.2">
      <c r="A195" s="38"/>
      <c r="B195" s="43"/>
      <c r="C195" s="46"/>
      <c r="D195" s="44"/>
      <c r="E195" s="43"/>
      <c r="F195" s="44"/>
      <c r="G195" s="46"/>
      <c r="H195" s="27"/>
      <c r="I195" s="28"/>
      <c r="J195" s="44"/>
      <c r="K195" s="28"/>
      <c r="L195" s="39" t="str">
        <f>IF(Formato!$C195&lt;&gt;"",MONTH(C195),"")</f>
        <v/>
      </c>
      <c r="M195" s="40" t="str">
        <f>IF(Formato!$G195&lt;&gt;"",MONTH(G195),"")</f>
        <v/>
      </c>
    </row>
    <row r="196" spans="1:13" ht="15" x14ac:dyDescent="0.2">
      <c r="A196" s="38"/>
      <c r="B196" s="43"/>
      <c r="C196" s="46"/>
      <c r="D196" s="44"/>
      <c r="E196" s="43"/>
      <c r="F196" s="44"/>
      <c r="G196" s="46"/>
      <c r="H196" s="27"/>
      <c r="I196" s="28"/>
      <c r="J196" s="44"/>
      <c r="K196" s="28"/>
      <c r="L196" s="39" t="str">
        <f>IF(Formato!$C196&lt;&gt;"",MONTH(C196),"")</f>
        <v/>
      </c>
      <c r="M196" s="40" t="str">
        <f>IF(Formato!$G196&lt;&gt;"",MONTH(G196),"")</f>
        <v/>
      </c>
    </row>
    <row r="197" spans="1:13" ht="15" x14ac:dyDescent="0.2">
      <c r="A197" s="38"/>
      <c r="B197" s="43"/>
      <c r="C197" s="46"/>
      <c r="D197" s="44"/>
      <c r="E197" s="43"/>
      <c r="F197" s="44"/>
      <c r="G197" s="46"/>
      <c r="H197" s="27"/>
      <c r="I197" s="28"/>
      <c r="J197" s="44"/>
      <c r="K197" s="28"/>
      <c r="L197" s="39" t="str">
        <f>IF(Formato!$C197&lt;&gt;"",MONTH(C197),"")</f>
        <v/>
      </c>
      <c r="M197" s="40" t="str">
        <f>IF(Formato!$G197&lt;&gt;"",MONTH(G197),"")</f>
        <v/>
      </c>
    </row>
    <row r="198" spans="1:13" ht="15" x14ac:dyDescent="0.2">
      <c r="A198" s="38"/>
      <c r="B198" s="43"/>
      <c r="C198" s="46"/>
      <c r="D198" s="44"/>
      <c r="E198" s="43"/>
      <c r="F198" s="44"/>
      <c r="G198" s="46"/>
      <c r="H198" s="27"/>
      <c r="I198" s="28"/>
      <c r="J198" s="44"/>
      <c r="K198" s="28"/>
      <c r="L198" s="39" t="str">
        <f>IF(Formato!$C198&lt;&gt;"",MONTH(C198),"")</f>
        <v/>
      </c>
      <c r="M198" s="40" t="str">
        <f>IF(Formato!$G198&lt;&gt;"",MONTH(G198),"")</f>
        <v/>
      </c>
    </row>
    <row r="199" spans="1:13" ht="15" x14ac:dyDescent="0.2">
      <c r="A199" s="38"/>
      <c r="B199" s="43"/>
      <c r="C199" s="46"/>
      <c r="D199" s="44"/>
      <c r="E199" s="43"/>
      <c r="F199" s="44"/>
      <c r="G199" s="46"/>
      <c r="H199" s="27"/>
      <c r="I199" s="28"/>
      <c r="J199" s="44"/>
      <c r="K199" s="28"/>
      <c r="L199" s="39" t="str">
        <f>IF(Formato!$C199&lt;&gt;"",MONTH(C199),"")</f>
        <v/>
      </c>
      <c r="M199" s="40" t="str">
        <f>IF(Formato!$G199&lt;&gt;"",MONTH(G199),"")</f>
        <v/>
      </c>
    </row>
    <row r="200" spans="1:13" ht="15" x14ac:dyDescent="0.2">
      <c r="A200" s="38"/>
      <c r="B200" s="43"/>
      <c r="C200" s="46"/>
      <c r="D200" s="44"/>
      <c r="E200" s="43"/>
      <c r="F200" s="44"/>
      <c r="G200" s="46"/>
      <c r="H200" s="27"/>
      <c r="I200" s="28"/>
      <c r="J200" s="44"/>
      <c r="K200" s="28"/>
      <c r="L200" s="39" t="str">
        <f>IF(Formato!$C200&lt;&gt;"",MONTH(C200),"")</f>
        <v/>
      </c>
      <c r="M200" s="40" t="str">
        <f>IF(Formato!$G200&lt;&gt;"",MONTH(G200),"")</f>
        <v/>
      </c>
    </row>
    <row r="201" spans="1:13" ht="15" x14ac:dyDescent="0.2">
      <c r="A201" s="38"/>
      <c r="B201" s="43"/>
      <c r="C201" s="46"/>
      <c r="D201" s="44"/>
      <c r="E201" s="43"/>
      <c r="F201" s="44"/>
      <c r="G201" s="46"/>
      <c r="H201" s="27"/>
      <c r="I201" s="28"/>
      <c r="J201" s="44"/>
      <c r="K201" s="28"/>
      <c r="L201" s="39" t="str">
        <f>IF(Formato!$C201&lt;&gt;"",MONTH(C201),"")</f>
        <v/>
      </c>
      <c r="M201" s="40" t="str">
        <f>IF(Formato!$G201&lt;&gt;"",MONTH(G201),"")</f>
        <v/>
      </c>
    </row>
    <row r="202" spans="1:13" ht="15" x14ac:dyDescent="0.2">
      <c r="A202" s="38"/>
      <c r="B202" s="43"/>
      <c r="C202" s="46"/>
      <c r="D202" s="44"/>
      <c r="E202" s="43"/>
      <c r="F202" s="44"/>
      <c r="G202" s="46"/>
      <c r="H202" s="27"/>
      <c r="I202" s="28"/>
      <c r="J202" s="44"/>
      <c r="K202" s="28"/>
      <c r="L202" s="39" t="str">
        <f>IF(Formato!$C202&lt;&gt;"",MONTH(C202),"")</f>
        <v/>
      </c>
      <c r="M202" s="40" t="str">
        <f>IF(Formato!$G202&lt;&gt;"",MONTH(G202),"")</f>
        <v/>
      </c>
    </row>
    <row r="203" spans="1:13" ht="15" x14ac:dyDescent="0.2">
      <c r="A203" s="38"/>
      <c r="B203" s="43"/>
      <c r="C203" s="46"/>
      <c r="D203" s="44"/>
      <c r="E203" s="43"/>
      <c r="F203" s="44"/>
      <c r="G203" s="46"/>
      <c r="H203" s="27"/>
      <c r="I203" s="28"/>
      <c r="J203" s="44"/>
      <c r="K203" s="28"/>
      <c r="L203" s="39" t="str">
        <f>IF(Formato!$C203&lt;&gt;"",MONTH(C203),"")</f>
        <v/>
      </c>
      <c r="M203" s="40" t="str">
        <f>IF(Formato!$G203&lt;&gt;"",MONTH(G203),"")</f>
        <v/>
      </c>
    </row>
    <row r="204" spans="1:13" ht="15" x14ac:dyDescent="0.2">
      <c r="A204" s="38"/>
      <c r="B204" s="43"/>
      <c r="C204" s="46"/>
      <c r="D204" s="44"/>
      <c r="E204" s="43"/>
      <c r="F204" s="44"/>
      <c r="G204" s="46"/>
      <c r="H204" s="27"/>
      <c r="I204" s="28"/>
      <c r="J204" s="44"/>
      <c r="K204" s="28"/>
      <c r="L204" s="39" t="str">
        <f>IF(Formato!$C204&lt;&gt;"",MONTH(C204),"")</f>
        <v/>
      </c>
      <c r="M204" s="40" t="str">
        <f>IF(Formato!$G204&lt;&gt;"",MONTH(G204),"")</f>
        <v/>
      </c>
    </row>
    <row r="205" spans="1:13" ht="15" x14ac:dyDescent="0.2">
      <c r="A205" s="38"/>
      <c r="B205" s="43"/>
      <c r="C205" s="46"/>
      <c r="D205" s="44"/>
      <c r="E205" s="43"/>
      <c r="F205" s="44"/>
      <c r="G205" s="46"/>
      <c r="H205" s="27"/>
      <c r="I205" s="28"/>
      <c r="J205" s="44"/>
      <c r="K205" s="28"/>
      <c r="L205" s="39" t="str">
        <f>IF(Formato!$C205&lt;&gt;"",MONTH(C205),"")</f>
        <v/>
      </c>
      <c r="M205" s="40" t="str">
        <f>IF(Formato!$G205&lt;&gt;"",MONTH(G205),"")</f>
        <v/>
      </c>
    </row>
    <row r="206" spans="1:13" ht="15" x14ac:dyDescent="0.2">
      <c r="A206" s="38"/>
      <c r="B206" s="43"/>
      <c r="C206" s="46"/>
      <c r="D206" s="44"/>
      <c r="E206" s="43"/>
      <c r="F206" s="44"/>
      <c r="G206" s="46"/>
      <c r="H206" s="27"/>
      <c r="I206" s="28"/>
      <c r="J206" s="44"/>
      <c r="K206" s="28"/>
      <c r="L206" s="39" t="str">
        <f>IF(Formato!$C206&lt;&gt;"",MONTH(C206),"")</f>
        <v/>
      </c>
      <c r="M206" s="40" t="str">
        <f>IF(Formato!$G206&lt;&gt;"",MONTH(G206),"")</f>
        <v/>
      </c>
    </row>
    <row r="207" spans="1:13" ht="15" x14ac:dyDescent="0.2">
      <c r="A207" s="38"/>
      <c r="B207" s="43"/>
      <c r="C207" s="46"/>
      <c r="D207" s="44"/>
      <c r="E207" s="43"/>
      <c r="F207" s="44"/>
      <c r="G207" s="46"/>
      <c r="H207" s="27"/>
      <c r="I207" s="28"/>
      <c r="J207" s="44"/>
      <c r="K207" s="28"/>
      <c r="L207" s="39" t="str">
        <f>IF(Formato!$C207&lt;&gt;"",MONTH(C207),"")</f>
        <v/>
      </c>
      <c r="M207" s="40" t="str">
        <f>IF(Formato!$G207&lt;&gt;"",MONTH(G207),"")</f>
        <v/>
      </c>
    </row>
    <row r="208" spans="1:13" ht="15" x14ac:dyDescent="0.2">
      <c r="A208" s="38"/>
      <c r="B208" s="43"/>
      <c r="C208" s="46"/>
      <c r="D208" s="44"/>
      <c r="E208" s="43"/>
      <c r="F208" s="44"/>
      <c r="G208" s="46"/>
      <c r="H208" s="27"/>
      <c r="I208" s="28"/>
      <c r="J208" s="44"/>
      <c r="K208" s="28"/>
      <c r="L208" s="39" t="str">
        <f>IF(Formato!$C208&lt;&gt;"",MONTH(C208),"")</f>
        <v/>
      </c>
      <c r="M208" s="40" t="str">
        <f>IF(Formato!$G208&lt;&gt;"",MONTH(G208),"")</f>
        <v/>
      </c>
    </row>
    <row r="209" spans="1:13" ht="15" x14ac:dyDescent="0.2">
      <c r="A209" s="38"/>
      <c r="B209" s="43"/>
      <c r="C209" s="46"/>
      <c r="D209" s="44"/>
      <c r="E209" s="43"/>
      <c r="F209" s="44"/>
      <c r="G209" s="46"/>
      <c r="H209" s="27"/>
      <c r="I209" s="28"/>
      <c r="J209" s="44"/>
      <c r="K209" s="28"/>
      <c r="L209" s="39" t="str">
        <f>IF(Formato!$C209&lt;&gt;"",MONTH(C209),"")</f>
        <v/>
      </c>
      <c r="M209" s="40" t="str">
        <f>IF(Formato!$G209&lt;&gt;"",MONTH(G209),"")</f>
        <v/>
      </c>
    </row>
    <row r="210" spans="1:13" ht="15" x14ac:dyDescent="0.2">
      <c r="A210" s="38"/>
      <c r="B210" s="43"/>
      <c r="C210" s="46"/>
      <c r="D210" s="44"/>
      <c r="E210" s="43"/>
      <c r="F210" s="44"/>
      <c r="G210" s="46"/>
      <c r="H210" s="27"/>
      <c r="I210" s="28"/>
      <c r="J210" s="44"/>
      <c r="K210" s="28"/>
      <c r="L210" s="39" t="str">
        <f>IF(Formato!$C210&lt;&gt;"",MONTH(C210),"")</f>
        <v/>
      </c>
      <c r="M210" s="40" t="str">
        <f>IF(Formato!$G210&lt;&gt;"",MONTH(G210),"")</f>
        <v/>
      </c>
    </row>
    <row r="211" spans="1:13" ht="15" x14ac:dyDescent="0.2">
      <c r="A211" s="38"/>
      <c r="B211" s="43"/>
      <c r="C211" s="46"/>
      <c r="D211" s="44"/>
      <c r="E211" s="43"/>
      <c r="F211" s="44"/>
      <c r="G211" s="46"/>
      <c r="H211" s="27"/>
      <c r="I211" s="28"/>
      <c r="J211" s="44"/>
      <c r="K211" s="28"/>
      <c r="L211" s="39" t="str">
        <f>IF(Formato!$C211&lt;&gt;"",MONTH(C211),"")</f>
        <v/>
      </c>
      <c r="M211" s="40" t="str">
        <f>IF(Formato!$G211&lt;&gt;"",MONTH(G211),"")</f>
        <v/>
      </c>
    </row>
    <row r="212" spans="1:13" ht="15" x14ac:dyDescent="0.2">
      <c r="A212" s="38"/>
      <c r="B212" s="43"/>
      <c r="C212" s="46"/>
      <c r="D212" s="44"/>
      <c r="E212" s="43"/>
      <c r="F212" s="44"/>
      <c r="G212" s="46"/>
      <c r="H212" s="27"/>
      <c r="I212" s="28"/>
      <c r="J212" s="44"/>
      <c r="K212" s="28"/>
      <c r="L212" s="39" t="str">
        <f>IF(Formato!$C212&lt;&gt;"",MONTH(C212),"")</f>
        <v/>
      </c>
      <c r="M212" s="40" t="str">
        <f>IF(Formato!$G212&lt;&gt;"",MONTH(G212),"")</f>
        <v/>
      </c>
    </row>
    <row r="213" spans="1:13" ht="15" x14ac:dyDescent="0.2">
      <c r="A213" s="38"/>
      <c r="B213" s="43"/>
      <c r="C213" s="46"/>
      <c r="D213" s="44"/>
      <c r="E213" s="43"/>
      <c r="F213" s="44"/>
      <c r="G213" s="46"/>
      <c r="H213" s="27"/>
      <c r="I213" s="28"/>
      <c r="J213" s="44"/>
      <c r="K213" s="28"/>
      <c r="L213" s="39" t="str">
        <f>IF(Formato!$C213&lt;&gt;"",MONTH(C213),"")</f>
        <v/>
      </c>
      <c r="M213" s="40" t="str">
        <f>IF(Formato!$G213&lt;&gt;"",MONTH(G213),"")</f>
        <v/>
      </c>
    </row>
    <row r="214" spans="1:13" ht="15" x14ac:dyDescent="0.2">
      <c r="A214" s="38"/>
      <c r="B214" s="43"/>
      <c r="C214" s="46"/>
      <c r="D214" s="44"/>
      <c r="E214" s="43"/>
      <c r="F214" s="44"/>
      <c r="G214" s="46"/>
      <c r="H214" s="27"/>
      <c r="I214" s="28"/>
      <c r="J214" s="44"/>
      <c r="K214" s="28"/>
      <c r="L214" s="39" t="str">
        <f>IF(Formato!$C214&lt;&gt;"",MONTH(C214),"")</f>
        <v/>
      </c>
      <c r="M214" s="40" t="str">
        <f>IF(Formato!$G214&lt;&gt;"",MONTH(G214),"")</f>
        <v/>
      </c>
    </row>
    <row r="215" spans="1:13" ht="15" x14ac:dyDescent="0.2">
      <c r="A215" s="38"/>
      <c r="B215" s="43"/>
      <c r="C215" s="46"/>
      <c r="D215" s="44"/>
      <c r="E215" s="43"/>
      <c r="F215" s="44"/>
      <c r="G215" s="46"/>
      <c r="H215" s="27"/>
      <c r="I215" s="28"/>
      <c r="J215" s="44"/>
      <c r="K215" s="28"/>
      <c r="L215" s="39" t="str">
        <f>IF(Formato!$C215&lt;&gt;"",MONTH(C215),"")</f>
        <v/>
      </c>
      <c r="M215" s="40" t="str">
        <f>IF(Formato!$G215&lt;&gt;"",MONTH(G215),"")</f>
        <v/>
      </c>
    </row>
    <row r="216" spans="1:13" ht="15" x14ac:dyDescent="0.2">
      <c r="A216" s="38"/>
      <c r="B216" s="43"/>
      <c r="C216" s="46"/>
      <c r="D216" s="44"/>
      <c r="E216" s="43"/>
      <c r="F216" s="44"/>
      <c r="G216" s="46"/>
      <c r="H216" s="27"/>
      <c r="I216" s="28"/>
      <c r="J216" s="44"/>
      <c r="K216" s="28"/>
      <c r="L216" s="39" t="str">
        <f>IF(Formato!$C216&lt;&gt;"",MONTH(C216),"")</f>
        <v/>
      </c>
      <c r="M216" s="40" t="str">
        <f>IF(Formato!$G216&lt;&gt;"",MONTH(G216),"")</f>
        <v/>
      </c>
    </row>
    <row r="217" spans="1:13" ht="15" x14ac:dyDescent="0.2">
      <c r="A217" s="38"/>
      <c r="B217" s="43"/>
      <c r="C217" s="46"/>
      <c r="D217" s="44"/>
      <c r="E217" s="43"/>
      <c r="F217" s="44"/>
      <c r="G217" s="46"/>
      <c r="H217" s="27"/>
      <c r="I217" s="28"/>
      <c r="J217" s="44"/>
      <c r="K217" s="28"/>
      <c r="L217" s="39" t="str">
        <f>IF(Formato!$C217&lt;&gt;"",MONTH(C217),"")</f>
        <v/>
      </c>
      <c r="M217" s="40" t="str">
        <f>IF(Formato!$G217&lt;&gt;"",MONTH(G217),"")</f>
        <v/>
      </c>
    </row>
    <row r="218" spans="1:13" ht="15" x14ac:dyDescent="0.2">
      <c r="A218" s="38"/>
      <c r="B218" s="43"/>
      <c r="C218" s="46"/>
      <c r="D218" s="44"/>
      <c r="E218" s="43"/>
      <c r="F218" s="44"/>
      <c r="G218" s="46"/>
      <c r="H218" s="27"/>
      <c r="I218" s="28"/>
      <c r="J218" s="44"/>
      <c r="K218" s="28"/>
      <c r="L218" s="39" t="str">
        <f>IF(Formato!$C218&lt;&gt;"",MONTH(C218),"")</f>
        <v/>
      </c>
      <c r="M218" s="40" t="str">
        <f>IF(Formato!$G218&lt;&gt;"",MONTH(G218),"")</f>
        <v/>
      </c>
    </row>
    <row r="219" spans="1:13" ht="15" x14ac:dyDescent="0.2">
      <c r="A219" s="38"/>
      <c r="B219" s="43"/>
      <c r="C219" s="46"/>
      <c r="D219" s="44"/>
      <c r="E219" s="43"/>
      <c r="F219" s="44"/>
      <c r="G219" s="46"/>
      <c r="H219" s="27"/>
      <c r="I219" s="28"/>
      <c r="J219" s="44"/>
      <c r="K219" s="28"/>
      <c r="L219" s="39" t="str">
        <f>IF(Formato!$C219&lt;&gt;"",MONTH(C219),"")</f>
        <v/>
      </c>
      <c r="M219" s="40" t="str">
        <f>IF(Formato!$G219&lt;&gt;"",MONTH(G219),"")</f>
        <v/>
      </c>
    </row>
    <row r="220" spans="1:13" ht="15" x14ac:dyDescent="0.2">
      <c r="A220" s="38"/>
      <c r="B220" s="43"/>
      <c r="C220" s="46"/>
      <c r="D220" s="44"/>
      <c r="E220" s="43"/>
      <c r="F220" s="44"/>
      <c r="G220" s="46"/>
      <c r="H220" s="27"/>
      <c r="I220" s="28"/>
      <c r="J220" s="44"/>
      <c r="K220" s="28"/>
      <c r="L220" s="39" t="str">
        <f>IF(Formato!$C220&lt;&gt;"",MONTH(C220),"")</f>
        <v/>
      </c>
      <c r="M220" s="40" t="str">
        <f>IF(Formato!$G220&lt;&gt;"",MONTH(G220),"")</f>
        <v/>
      </c>
    </row>
    <row r="221" spans="1:13" ht="15" x14ac:dyDescent="0.2">
      <c r="A221" s="38"/>
      <c r="B221" s="43"/>
      <c r="C221" s="46"/>
      <c r="D221" s="44"/>
      <c r="E221" s="43"/>
      <c r="F221" s="44"/>
      <c r="G221" s="46"/>
      <c r="H221" s="27"/>
      <c r="I221" s="28"/>
      <c r="J221" s="44"/>
      <c r="K221" s="28"/>
      <c r="L221" s="39" t="str">
        <f>IF(Formato!$C221&lt;&gt;"",MONTH(C221),"")</f>
        <v/>
      </c>
      <c r="M221" s="40" t="str">
        <f>IF(Formato!$G221&lt;&gt;"",MONTH(G221),"")</f>
        <v/>
      </c>
    </row>
    <row r="222" spans="1:13" ht="15" x14ac:dyDescent="0.2">
      <c r="A222" s="38"/>
      <c r="B222" s="43"/>
      <c r="C222" s="46"/>
      <c r="D222" s="44"/>
      <c r="E222" s="43"/>
      <c r="F222" s="44"/>
      <c r="G222" s="46"/>
      <c r="H222" s="27"/>
      <c r="I222" s="28"/>
      <c r="J222" s="44"/>
      <c r="K222" s="28"/>
      <c r="L222" s="39" t="str">
        <f>IF(Formato!$C222&lt;&gt;"",MONTH(C222),"")</f>
        <v/>
      </c>
      <c r="M222" s="40" t="str">
        <f>IF(Formato!$G222&lt;&gt;"",MONTH(G222),"")</f>
        <v/>
      </c>
    </row>
    <row r="223" spans="1:13" ht="15" x14ac:dyDescent="0.2">
      <c r="A223" s="38"/>
      <c r="B223" s="43"/>
      <c r="C223" s="46"/>
      <c r="D223" s="44"/>
      <c r="E223" s="43"/>
      <c r="F223" s="44"/>
      <c r="G223" s="46"/>
      <c r="H223" s="27"/>
      <c r="I223" s="28"/>
      <c r="J223" s="44"/>
      <c r="K223" s="28"/>
      <c r="L223" s="39" t="str">
        <f>IF(Formato!$C223&lt;&gt;"",MONTH(C223),"")</f>
        <v/>
      </c>
      <c r="M223" s="40" t="str">
        <f>IF(Formato!$G223&lt;&gt;"",MONTH(G223),"")</f>
        <v/>
      </c>
    </row>
    <row r="224" spans="1:13" ht="15" x14ac:dyDescent="0.2">
      <c r="A224" s="38"/>
      <c r="B224" s="43"/>
      <c r="C224" s="46"/>
      <c r="D224" s="44"/>
      <c r="E224" s="43"/>
      <c r="F224" s="44"/>
      <c r="G224" s="46"/>
      <c r="H224" s="27"/>
      <c r="I224" s="28"/>
      <c r="J224" s="44"/>
      <c r="K224" s="28"/>
      <c r="L224" s="39" t="str">
        <f>IF(Formato!$C224&lt;&gt;"",MONTH(C224),"")</f>
        <v/>
      </c>
      <c r="M224" s="40" t="str">
        <f>IF(Formato!$G224&lt;&gt;"",MONTH(G224),"")</f>
        <v/>
      </c>
    </row>
    <row r="225" spans="1:13" ht="15" x14ac:dyDescent="0.2">
      <c r="A225" s="38"/>
      <c r="B225" s="43"/>
      <c r="C225" s="46"/>
      <c r="D225" s="44"/>
      <c r="E225" s="43"/>
      <c r="F225" s="44"/>
      <c r="G225" s="46"/>
      <c r="H225" s="27"/>
      <c r="I225" s="28"/>
      <c r="J225" s="44"/>
      <c r="K225" s="28"/>
      <c r="L225" s="39" t="str">
        <f>IF(Formato!$C225&lt;&gt;"",MONTH(C225),"")</f>
        <v/>
      </c>
      <c r="M225" s="40" t="str">
        <f>IF(Formato!$G225&lt;&gt;"",MONTH(G225),"")</f>
        <v/>
      </c>
    </row>
    <row r="226" spans="1:13" ht="15" x14ac:dyDescent="0.2">
      <c r="A226" s="38"/>
      <c r="B226" s="43"/>
      <c r="C226" s="46"/>
      <c r="D226" s="44"/>
      <c r="E226" s="43"/>
      <c r="F226" s="44"/>
      <c r="G226" s="46"/>
      <c r="H226" s="27"/>
      <c r="I226" s="28"/>
      <c r="J226" s="44"/>
      <c r="K226" s="28"/>
      <c r="L226" s="39" t="str">
        <f>IF(Formato!$C226&lt;&gt;"",MONTH(C226),"")</f>
        <v/>
      </c>
      <c r="M226" s="40" t="str">
        <f>IF(Formato!$G226&lt;&gt;"",MONTH(G226),"")</f>
        <v/>
      </c>
    </row>
    <row r="227" spans="1:13" ht="15" x14ac:dyDescent="0.2">
      <c r="A227" s="38"/>
      <c r="B227" s="43"/>
      <c r="C227" s="46"/>
      <c r="D227" s="44"/>
      <c r="E227" s="43"/>
      <c r="F227" s="44"/>
      <c r="G227" s="46"/>
      <c r="H227" s="27"/>
      <c r="I227" s="28"/>
      <c r="J227" s="44"/>
      <c r="K227" s="28"/>
      <c r="L227" s="39" t="str">
        <f>IF(Formato!$C227&lt;&gt;"",MONTH(C227),"")</f>
        <v/>
      </c>
      <c r="M227" s="40" t="str">
        <f>IF(Formato!$G227&lt;&gt;"",MONTH(G227),"")</f>
        <v/>
      </c>
    </row>
    <row r="228" spans="1:13" ht="15" x14ac:dyDescent="0.2">
      <c r="A228" s="38"/>
      <c r="B228" s="43"/>
      <c r="C228" s="46"/>
      <c r="D228" s="44"/>
      <c r="E228" s="43"/>
      <c r="F228" s="44"/>
      <c r="G228" s="46"/>
      <c r="H228" s="27"/>
      <c r="I228" s="28"/>
      <c r="J228" s="44"/>
      <c r="K228" s="28"/>
      <c r="L228" s="39" t="str">
        <f>IF(Formato!$C228&lt;&gt;"",MONTH(C228),"")</f>
        <v/>
      </c>
      <c r="M228" s="40" t="str">
        <f>IF(Formato!$G228&lt;&gt;"",MONTH(G228),"")</f>
        <v/>
      </c>
    </row>
    <row r="229" spans="1:13" ht="15" x14ac:dyDescent="0.2">
      <c r="A229" s="38"/>
      <c r="B229" s="43"/>
      <c r="C229" s="46"/>
      <c r="D229" s="44"/>
      <c r="E229" s="43"/>
      <c r="F229" s="44"/>
      <c r="G229" s="46"/>
      <c r="H229" s="27"/>
      <c r="I229" s="28"/>
      <c r="J229" s="44"/>
      <c r="K229" s="28"/>
      <c r="L229" s="39" t="str">
        <f>IF(Formato!$C229&lt;&gt;"",MONTH(C229),"")</f>
        <v/>
      </c>
      <c r="M229" s="40" t="str">
        <f>IF(Formato!$G229&lt;&gt;"",MONTH(G229),"")</f>
        <v/>
      </c>
    </row>
    <row r="230" spans="1:13" ht="15" x14ac:dyDescent="0.2">
      <c r="A230" s="38"/>
      <c r="B230" s="26"/>
      <c r="C230" s="46"/>
      <c r="D230" s="28"/>
      <c r="E230" s="26"/>
      <c r="F230" s="28"/>
      <c r="G230" s="46"/>
      <c r="H230" s="27"/>
      <c r="I230" s="28"/>
      <c r="J230" s="28"/>
      <c r="K230" s="28"/>
      <c r="L230" s="39"/>
      <c r="M230" s="40"/>
    </row>
    <row r="231" spans="1:13" ht="15" x14ac:dyDescent="0.2">
      <c r="A231" s="38"/>
      <c r="B231" s="26"/>
      <c r="C231" s="46"/>
      <c r="D231" s="28"/>
      <c r="E231" s="26"/>
      <c r="F231" s="28"/>
      <c r="G231" s="46"/>
      <c r="H231" s="27"/>
      <c r="I231" s="28"/>
      <c r="J231" s="28"/>
      <c r="K231" s="28"/>
      <c r="L231" s="39"/>
      <c r="M231" s="40"/>
    </row>
    <row r="232" spans="1:13" ht="15" x14ac:dyDescent="0.2">
      <c r="A232" s="38"/>
      <c r="B232" s="26"/>
      <c r="C232" s="46"/>
      <c r="D232" s="28"/>
      <c r="E232" s="26"/>
      <c r="F232" s="28"/>
      <c r="G232" s="46"/>
      <c r="H232" s="27"/>
      <c r="I232" s="28"/>
      <c r="J232" s="28"/>
      <c r="K232" s="28"/>
      <c r="L232" s="39"/>
      <c r="M232" s="40"/>
    </row>
    <row r="233" spans="1:13" ht="15" x14ac:dyDescent="0.2">
      <c r="A233" s="38"/>
      <c r="B233" s="26"/>
      <c r="C233" s="46"/>
      <c r="D233" s="28"/>
      <c r="E233" s="26"/>
      <c r="F233" s="28"/>
      <c r="G233" s="46"/>
      <c r="H233" s="27"/>
      <c r="I233" s="28"/>
      <c r="J233" s="28"/>
      <c r="K233" s="28"/>
      <c r="L233" s="39"/>
      <c r="M233" s="40"/>
    </row>
    <row r="234" spans="1:13" ht="15" x14ac:dyDescent="0.2">
      <c r="A234" s="38"/>
      <c r="B234" s="26"/>
      <c r="C234" s="46"/>
      <c r="D234" s="28"/>
      <c r="E234" s="26"/>
      <c r="F234" s="28"/>
      <c r="G234" s="46"/>
      <c r="H234" s="27"/>
      <c r="I234" s="28"/>
      <c r="J234" s="28"/>
      <c r="K234" s="28"/>
      <c r="L234" s="39"/>
      <c r="M234" s="40"/>
    </row>
    <row r="235" spans="1:13" ht="15" x14ac:dyDescent="0.2">
      <c r="A235" s="38"/>
      <c r="B235" s="26"/>
      <c r="C235" s="46"/>
      <c r="D235" s="28"/>
      <c r="E235" s="26"/>
      <c r="F235" s="28"/>
      <c r="G235" s="46"/>
      <c r="H235" s="27"/>
      <c r="I235" s="28"/>
      <c r="J235" s="28"/>
      <c r="K235" s="28"/>
      <c r="L235" s="39"/>
      <c r="M235" s="40"/>
    </row>
    <row r="236" spans="1:13" ht="15" x14ac:dyDescent="0.2">
      <c r="A236" s="38"/>
      <c r="B236" s="26"/>
      <c r="C236" s="46"/>
      <c r="D236" s="28"/>
      <c r="E236" s="26"/>
      <c r="F236" s="28"/>
      <c r="G236" s="46"/>
      <c r="H236" s="27"/>
      <c r="I236" s="28"/>
      <c r="J236" s="28"/>
      <c r="K236" s="28"/>
      <c r="L236" s="39"/>
      <c r="M236" s="40"/>
    </row>
    <row r="237" spans="1:13" ht="15" x14ac:dyDescent="0.2">
      <c r="A237" s="38"/>
      <c r="B237" s="26"/>
      <c r="C237" s="46"/>
      <c r="D237" s="28"/>
      <c r="E237" s="26"/>
      <c r="F237" s="28"/>
      <c r="G237" s="46"/>
      <c r="H237" s="27"/>
      <c r="I237" s="28"/>
      <c r="J237" s="28"/>
      <c r="K237" s="28"/>
      <c r="L237" s="39"/>
      <c r="M237" s="40"/>
    </row>
    <row r="238" spans="1:13" ht="15" x14ac:dyDescent="0.2">
      <c r="A238" s="38"/>
      <c r="B238" s="26"/>
      <c r="C238" s="46"/>
      <c r="D238" s="28"/>
      <c r="E238" s="26"/>
      <c r="F238" s="28"/>
      <c r="G238" s="46"/>
      <c r="H238" s="27"/>
      <c r="I238" s="28"/>
      <c r="J238" s="28"/>
      <c r="K238" s="28"/>
      <c r="L238" s="39"/>
      <c r="M238" s="40"/>
    </row>
    <row r="239" spans="1:13" ht="15" x14ac:dyDescent="0.2">
      <c r="A239" s="38"/>
      <c r="B239" s="26"/>
      <c r="C239" s="46"/>
      <c r="D239" s="28"/>
      <c r="E239" s="26"/>
      <c r="F239" s="28"/>
      <c r="G239" s="46"/>
      <c r="H239" s="27"/>
      <c r="I239" s="28"/>
      <c r="J239" s="28"/>
      <c r="K239" s="28"/>
      <c r="L239" s="39"/>
      <c r="M239" s="40"/>
    </row>
    <row r="240" spans="1:13" ht="15" x14ac:dyDescent="0.2">
      <c r="A240" s="38"/>
      <c r="B240" s="26"/>
      <c r="C240" s="46"/>
      <c r="D240" s="28"/>
      <c r="E240" s="26"/>
      <c r="F240" s="28"/>
      <c r="G240" s="46"/>
      <c r="H240" s="27"/>
      <c r="I240" s="28"/>
      <c r="J240" s="28"/>
      <c r="K240" s="28"/>
      <c r="L240" s="39"/>
      <c r="M240" s="40"/>
    </row>
    <row r="241" spans="1:13" ht="15" x14ac:dyDescent="0.2">
      <c r="A241" s="38"/>
      <c r="B241" s="26"/>
      <c r="C241" s="46"/>
      <c r="D241" s="28"/>
      <c r="E241" s="26"/>
      <c r="F241" s="28"/>
      <c r="G241" s="46"/>
      <c r="H241" s="27"/>
      <c r="I241" s="28"/>
      <c r="J241" s="28"/>
      <c r="K241" s="28"/>
      <c r="L241" s="39"/>
      <c r="M241" s="40"/>
    </row>
    <row r="242" spans="1:13" ht="15" x14ac:dyDescent="0.2">
      <c r="A242" s="38"/>
      <c r="B242" s="26"/>
      <c r="C242" s="46"/>
      <c r="D242" s="28"/>
      <c r="E242" s="26"/>
      <c r="F242" s="28"/>
      <c r="G242" s="46"/>
      <c r="H242" s="27"/>
      <c r="I242" s="28"/>
      <c r="J242" s="28"/>
      <c r="K242" s="28"/>
      <c r="L242" s="39"/>
      <c r="M242" s="40"/>
    </row>
    <row r="243" spans="1:13" ht="15" x14ac:dyDescent="0.2">
      <c r="A243" s="38"/>
      <c r="B243" s="26"/>
      <c r="C243" s="46"/>
      <c r="D243" s="28"/>
      <c r="E243" s="26"/>
      <c r="F243" s="28"/>
      <c r="G243" s="46"/>
      <c r="H243" s="27"/>
      <c r="I243" s="28"/>
      <c r="J243" s="28"/>
      <c r="K243" s="28"/>
      <c r="L243" s="39"/>
      <c r="M243" s="40"/>
    </row>
    <row r="244" spans="1:13" ht="15" x14ac:dyDescent="0.2">
      <c r="A244" s="38"/>
      <c r="B244" s="26"/>
      <c r="C244" s="46"/>
      <c r="D244" s="28"/>
      <c r="E244" s="26"/>
      <c r="F244" s="28"/>
      <c r="G244" s="46"/>
      <c r="H244" s="27"/>
      <c r="I244" s="28"/>
      <c r="J244" s="28"/>
      <c r="K244" s="28"/>
      <c r="L244" s="39"/>
      <c r="M244" s="40"/>
    </row>
    <row r="245" spans="1:13" ht="15" x14ac:dyDescent="0.2">
      <c r="A245" s="38"/>
      <c r="B245" s="43"/>
      <c r="C245" s="27"/>
      <c r="D245" s="44"/>
      <c r="E245" s="43"/>
      <c r="F245" s="44"/>
      <c r="G245" s="27"/>
      <c r="H245" s="27"/>
      <c r="I245" s="28"/>
      <c r="J245" s="44"/>
      <c r="K245" s="28"/>
      <c r="L245" s="41"/>
      <c r="M245" s="42"/>
    </row>
    <row r="246" spans="1:13" ht="15" x14ac:dyDescent="0.2">
      <c r="A246" s="38"/>
      <c r="B246" s="26"/>
      <c r="C246" s="46"/>
      <c r="D246" s="28"/>
      <c r="E246" s="26"/>
      <c r="F246" s="28"/>
      <c r="G246" s="46"/>
      <c r="H246" s="27"/>
      <c r="I246" s="28"/>
      <c r="J246" s="28"/>
      <c r="K246" s="28"/>
      <c r="L246" s="39"/>
      <c r="M246" s="40"/>
    </row>
    <row r="247" spans="1:13" ht="15" x14ac:dyDescent="0.2">
      <c r="A247" s="38"/>
      <c r="B247" s="26"/>
      <c r="C247" s="46"/>
      <c r="D247" s="28"/>
      <c r="E247" s="26"/>
      <c r="F247" s="28"/>
      <c r="G247" s="46"/>
      <c r="H247" s="27"/>
      <c r="I247" s="28"/>
      <c r="J247" s="28"/>
      <c r="K247" s="28"/>
      <c r="L247" s="39"/>
      <c r="M247" s="40"/>
    </row>
    <row r="248" spans="1:13" ht="15" x14ac:dyDescent="0.2">
      <c r="A248" s="38"/>
      <c r="B248" s="26"/>
      <c r="C248" s="46"/>
      <c r="D248" s="28"/>
      <c r="E248" s="26"/>
      <c r="F248" s="28"/>
      <c r="G248" s="46"/>
      <c r="H248" s="27"/>
      <c r="I248" s="28"/>
      <c r="J248" s="28"/>
      <c r="K248" s="28"/>
      <c r="L248" s="39"/>
      <c r="M248" s="40"/>
    </row>
    <row r="249" spans="1:13" ht="15" x14ac:dyDescent="0.2">
      <c r="A249" s="38"/>
      <c r="B249" s="26"/>
      <c r="C249" s="46"/>
      <c r="D249" s="28"/>
      <c r="E249" s="26"/>
      <c r="F249" s="28"/>
      <c r="G249" s="46"/>
      <c r="H249" s="27"/>
      <c r="I249" s="28"/>
      <c r="J249" s="28"/>
      <c r="K249" s="28"/>
      <c r="L249" s="39"/>
      <c r="M249" s="40"/>
    </row>
    <row r="250" spans="1:13" ht="15" x14ac:dyDescent="0.2">
      <c r="A250" s="38"/>
      <c r="B250" s="26"/>
      <c r="C250" s="46"/>
      <c r="D250" s="28"/>
      <c r="E250" s="26"/>
      <c r="F250" s="28"/>
      <c r="G250" s="46"/>
      <c r="H250" s="27"/>
      <c r="I250" s="28"/>
      <c r="J250" s="28"/>
      <c r="K250" s="28"/>
      <c r="L250" s="39"/>
      <c r="M250" s="40"/>
    </row>
    <row r="251" spans="1:13" ht="15" x14ac:dyDescent="0.2">
      <c r="A251" s="38"/>
      <c r="B251" s="26"/>
      <c r="C251" s="46"/>
      <c r="D251" s="28"/>
      <c r="E251" s="26"/>
      <c r="F251" s="28"/>
      <c r="G251" s="46"/>
      <c r="H251" s="27"/>
      <c r="I251" s="28"/>
      <c r="J251" s="28"/>
      <c r="K251" s="28"/>
      <c r="L251" s="39"/>
      <c r="M251" s="40"/>
    </row>
    <row r="252" spans="1:13" ht="15" x14ac:dyDescent="0.2">
      <c r="A252" s="38"/>
      <c r="B252" s="26"/>
      <c r="C252" s="46"/>
      <c r="D252" s="28"/>
      <c r="E252" s="26"/>
      <c r="F252" s="28"/>
      <c r="G252" s="46"/>
      <c r="H252" s="27"/>
      <c r="I252" s="28"/>
      <c r="J252" s="28"/>
      <c r="K252" s="28"/>
      <c r="L252" s="39"/>
      <c r="M252" s="40"/>
    </row>
    <row r="253" spans="1:13" ht="15" x14ac:dyDescent="0.2">
      <c r="A253" s="38"/>
      <c r="B253" s="26"/>
      <c r="C253" s="46"/>
      <c r="D253" s="28"/>
      <c r="E253" s="26"/>
      <c r="F253" s="28"/>
      <c r="G253" s="46"/>
      <c r="H253" s="27"/>
      <c r="I253" s="28"/>
      <c r="J253" s="28"/>
      <c r="K253" s="28"/>
      <c r="L253" s="39"/>
      <c r="M253" s="40"/>
    </row>
    <row r="254" spans="1:13" ht="15" x14ac:dyDescent="0.2">
      <c r="A254" s="38"/>
      <c r="B254" s="26"/>
      <c r="C254" s="46"/>
      <c r="D254" s="28"/>
      <c r="E254" s="26"/>
      <c r="F254" s="28"/>
      <c r="G254" s="46"/>
      <c r="H254" s="27"/>
      <c r="I254" s="28"/>
      <c r="J254" s="28"/>
      <c r="K254" s="28"/>
      <c r="L254" s="39"/>
      <c r="M254" s="40"/>
    </row>
    <row r="255" spans="1:13" ht="15" x14ac:dyDescent="0.2">
      <c r="A255" s="38"/>
      <c r="B255" s="26"/>
      <c r="C255" s="46"/>
      <c r="D255" s="28"/>
      <c r="E255" s="26"/>
      <c r="F255" s="28"/>
      <c r="G255" s="46"/>
      <c r="H255" s="27"/>
      <c r="I255" s="28"/>
      <c r="J255" s="28"/>
      <c r="K255" s="28"/>
      <c r="L255" s="39"/>
      <c r="M255" s="40"/>
    </row>
    <row r="256" spans="1:13" ht="15" x14ac:dyDescent="0.2">
      <c r="A256" s="38"/>
      <c r="B256" s="26"/>
      <c r="C256" s="46"/>
      <c r="D256" s="28"/>
      <c r="E256" s="26"/>
      <c r="F256" s="28"/>
      <c r="G256" s="46"/>
      <c r="H256" s="27"/>
      <c r="I256" s="28"/>
      <c r="J256" s="28"/>
      <c r="K256" s="28"/>
      <c r="L256" s="39"/>
      <c r="M256" s="40"/>
    </row>
    <row r="257" spans="1:13" ht="15" x14ac:dyDescent="0.2">
      <c r="A257" s="38"/>
      <c r="B257" s="26"/>
      <c r="C257" s="46"/>
      <c r="D257" s="28"/>
      <c r="E257" s="26"/>
      <c r="F257" s="28"/>
      <c r="G257" s="46"/>
      <c r="H257" s="27"/>
      <c r="I257" s="28"/>
      <c r="J257" s="28"/>
      <c r="K257" s="28"/>
      <c r="L257" s="39"/>
      <c r="M257" s="40"/>
    </row>
    <row r="258" spans="1:13" ht="15" x14ac:dyDescent="0.2">
      <c r="A258" s="38"/>
      <c r="B258" s="26"/>
      <c r="C258" s="46"/>
      <c r="D258" s="28"/>
      <c r="E258" s="26"/>
      <c r="F258" s="28"/>
      <c r="G258" s="46"/>
      <c r="H258" s="27"/>
      <c r="I258" s="28"/>
      <c r="J258" s="28"/>
      <c r="K258" s="28"/>
      <c r="L258" s="39"/>
      <c r="M258" s="40"/>
    </row>
    <row r="259" spans="1:13" ht="15" x14ac:dyDescent="0.2">
      <c r="A259" s="38"/>
      <c r="B259" s="26"/>
      <c r="C259" s="46"/>
      <c r="D259" s="28"/>
      <c r="E259" s="26"/>
      <c r="F259" s="28"/>
      <c r="G259" s="46"/>
      <c r="H259" s="27"/>
      <c r="I259" s="28"/>
      <c r="J259" s="28"/>
      <c r="K259" s="28"/>
      <c r="L259" s="39"/>
      <c r="M259" s="40"/>
    </row>
    <row r="260" spans="1:13" ht="15" x14ac:dyDescent="0.2">
      <c r="A260" s="38"/>
      <c r="B260" s="26"/>
      <c r="C260" s="46"/>
      <c r="D260" s="28"/>
      <c r="E260" s="26"/>
      <c r="F260" s="28"/>
      <c r="G260" s="46"/>
      <c r="H260" s="27"/>
      <c r="I260" s="28"/>
      <c r="J260" s="28"/>
      <c r="K260" s="28"/>
      <c r="L260" s="39"/>
      <c r="M260" s="40"/>
    </row>
    <row r="261" spans="1:13" ht="15" x14ac:dyDescent="0.2">
      <c r="A261" s="38"/>
      <c r="B261" s="26"/>
      <c r="C261" s="46"/>
      <c r="D261" s="28"/>
      <c r="E261" s="26"/>
      <c r="F261" s="28"/>
      <c r="G261" s="46"/>
      <c r="H261" s="27"/>
      <c r="I261" s="28"/>
      <c r="J261" s="28"/>
      <c r="K261" s="28"/>
      <c r="L261" s="39"/>
      <c r="M261" s="40"/>
    </row>
    <row r="262" spans="1:13" ht="15" x14ac:dyDescent="0.2">
      <c r="A262" s="38"/>
      <c r="B262" s="26"/>
      <c r="C262" s="46"/>
      <c r="D262" s="28"/>
      <c r="E262" s="26"/>
      <c r="F262" s="28"/>
      <c r="G262" s="46"/>
      <c r="H262" s="27"/>
      <c r="I262" s="28"/>
      <c r="J262" s="28"/>
      <c r="K262" s="28"/>
      <c r="L262" s="39"/>
      <c r="M262" s="40"/>
    </row>
    <row r="263" spans="1:13" ht="15" x14ac:dyDescent="0.2">
      <c r="A263" s="38"/>
      <c r="B263" s="43"/>
      <c r="C263" s="27"/>
      <c r="D263" s="44"/>
      <c r="E263" s="43"/>
      <c r="F263" s="44"/>
      <c r="G263" s="27"/>
      <c r="H263" s="27"/>
      <c r="I263" s="28"/>
      <c r="J263" s="44"/>
      <c r="K263" s="28"/>
      <c r="L263" s="41"/>
      <c r="M263" s="42"/>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63">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63">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63">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CMedios</vt:lpstr>
      <vt:lpstr>CRespuestas</vt:lpstr>
      <vt:lpstr>CTramites</vt:lpstr>
      <vt:lpstr>Formato!OLE_LINK1</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transparencia</cp:lastModifiedBy>
  <cp:revision/>
  <dcterms:created xsi:type="dcterms:W3CDTF">2017-10-19T22:18:57Z</dcterms:created>
  <dcterms:modified xsi:type="dcterms:W3CDTF">2026-10-05T19:47:10Z</dcterms:modified>
</cp:coreProperties>
</file>