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CG\Desktop\ESTADOS FINANCIEROS\ESTADOS FINANCIEROS 2025\5. MAYO 2025\"/>
    </mc:Choice>
  </mc:AlternateContent>
  <xr:revisionPtr revIDLastSave="0" documentId="13_ncr:1_{05DB838A-C10A-4D13-8592-33CF7F08D1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1" sheetId="1" r:id="rId1"/>
  </sheets>
  <calcPr calcId="181029"/>
</workbook>
</file>

<file path=xl/calcChain.xml><?xml version="1.0" encoding="utf-8"?>
<calcChain xmlns="http://schemas.openxmlformats.org/spreadsheetml/2006/main">
  <c r="E7" i="1" l="1"/>
  <c r="E5" i="1" s="1"/>
  <c r="D7" i="1"/>
  <c r="D5" i="1" s="1"/>
  <c r="C7" i="1"/>
  <c r="C5" i="1" s="1"/>
  <c r="F11" i="1" l="1"/>
  <c r="G10" i="1" s="1"/>
  <c r="F9" i="1" l="1"/>
  <c r="G8" i="1" s="1"/>
  <c r="G7" i="1" s="1"/>
  <c r="G5" i="1" s="1"/>
  <c r="F14" i="1"/>
  <c r="F15" i="1"/>
  <c r="F16" i="1"/>
  <c r="F17" i="1"/>
  <c r="F18" i="1"/>
  <c r="F19" i="1"/>
  <c r="F20" i="1"/>
  <c r="F21" i="1"/>
  <c r="F7" i="1"/>
  <c r="F5" i="1" s="1"/>
</calcChain>
</file>

<file path=xl/sharedStrings.xml><?xml version="1.0" encoding="utf-8"?>
<sst xmlns="http://schemas.openxmlformats.org/spreadsheetml/2006/main" count="66" uniqueCount="33">
  <si>
    <t/>
  </si>
  <si>
    <t>ACTIVO</t>
  </si>
  <si>
    <t/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</si>
  <si>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</si>
  <si>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</si>
  <si>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</si>
  <si>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</si>
  <si>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</si>
  <si>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</si>
  <si>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</si>
  <si>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</si>
  <si>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</si>
  <si>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</si>
  <si>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</si>
  <si>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</si>
  <si>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</si>
  <si>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</si>
  <si>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</si>
  <si>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</si>
  <si>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</si>
  <si>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</si>
  <si>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
1</t>
  </si>
  <si>
    <t>Saldo Final
4(1+2-3)</t>
  </si>
  <si>
    <t>Variación del Periodo
(4-1)</t>
  </si>
  <si>
    <t>Cargos 
del periodo 2</t>
  </si>
  <si>
    <t>Abonos
del periodo 3</t>
  </si>
  <si>
    <t>JULIETA GOMEZ ECHAVARRIA</t>
  </si>
  <si>
    <t>JEFE DE DEPARTAMENTO</t>
  </si>
  <si>
    <t>"Bajo protesta de decir verdad declaramos que los estados financieros y sus notas son razonablemente correctos y son responsabilidad del emisor"</t>
  </si>
  <si>
    <t xml:space="preserve">                                                     CENTRO DE ASISTENCIA SOCIAL MARGARITA MAZA DE JUAREZ</t>
  </si>
  <si>
    <t xml:space="preserve">ANA MARIA LUQUEÑO CASTRO </t>
  </si>
  <si>
    <t xml:space="preserve">DIRECTORA GENERAL </t>
  </si>
  <si>
    <t xml:space="preserve">                                                                                                  Estado Analítico del Activo al 31 de Mayo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</si>
</sst>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16" x14ac:knownFonts="1">
    <font>
      <sz val="8"/>
      <color rgb="FF000000"/>
      <name val="Tahoma"/>
    </font>
    <font>
      <b/>
      <sz val="14"/>
      <color rgb="FF000000"/>
      <name val="Microsoft Sans Serif"/>
    </font>
    <font>
      <b/>
      <sz val="10"/>
      <color rgb="FF000000"/>
      <name val="Microsoft Sans Serif"/>
    </font>
    <font>
      <b/>
      <u/>
      <sz val="8"/>
      <color rgb="FF000000"/>
      <name val="Microsoft Sans Serif"/>
    </font>
    <font>
      <b/>
      <sz val="8"/>
      <color rgb="FF000000"/>
      <name val="Microsoft Sans Serif"/>
    </font>
    <font>
      <b/>
      <sz val="8"/>
      <color rgb="FF000000"/>
      <name val="Microsoft Sans Serif"/>
    </font>
    <font>
      <b/>
      <sz val="8"/>
      <color rgb="FF000000"/>
      <name val="Microsoft Sans Serif"/>
    </font>
    <font>
      <sz val="8"/>
      <color rgb="FF000000"/>
      <name val="Microsoft Sans Serif"/>
    </font>
    <font>
      <sz val="8"/>
      <color rgb="FF000000"/>
      <name val="Microsoft Sans Serif"/>
    </font>
    <font>
      <sz val="8"/>
      <color rgb="FFFF0000"/>
      <name val="Microsoft Sans Serif"/>
    </font>
    <font>
      <b/>
      <sz val="10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13"/>
      <color rgb="FF000000"/>
      <name val="Arial"/>
    </font>
    <font>
      <sz val="8"/>
      <color theme="1"/>
      <name val="Microsoft Sans Serif"/>
      <family val="2"/>
    </font>
    <font>
      <sz val="8"/>
      <color rgb="FF000000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7" fontId="3" fillId="5" borderId="3" xfId="0" applyNumberFormat="1" applyFont="1" applyFill="1" applyBorder="1" applyAlignment="1">
      <alignment horizontal="right" wrapText="1"/>
    </xf>
    <xf numFmtId="0" fontId="4" fillId="6" borderId="4" xfId="0" applyFont="1" applyFill="1" applyBorder="1" applyAlignment="1">
      <alignment horizontal="left" wrapText="1"/>
    </xf>
    <xf numFmtId="7" fontId="5" fillId="7" borderId="5" xfId="0" applyNumberFormat="1" applyFont="1" applyFill="1" applyBorder="1" applyAlignment="1">
      <alignment horizontal="right" wrapText="1"/>
    </xf>
    <xf numFmtId="0" fontId="6" fillId="8" borderId="6" xfId="0" applyFont="1" applyFill="1" applyBorder="1" applyAlignment="1">
      <alignment horizontal="left" vertical="top" wrapText="1"/>
    </xf>
    <xf numFmtId="0" fontId="12" fillId="11" borderId="9" xfId="0" applyFont="1" applyFill="1" applyBorder="1" applyAlignment="1">
      <alignment vertical="center" wrapText="1"/>
    </xf>
    <xf numFmtId="0" fontId="12" fillId="11" borderId="9" xfId="0" applyFont="1" applyFill="1" applyBorder="1" applyAlignment="1">
      <alignment horizontal="left" wrapText="1"/>
    </xf>
    <xf numFmtId="0" fontId="12" fillId="11" borderId="9" xfId="0" applyFont="1" applyFill="1" applyBorder="1" applyAlignment="1">
      <alignment wrapText="1"/>
    </xf>
    <xf numFmtId="0" fontId="10" fillId="11" borderId="9" xfId="0" applyFont="1" applyFill="1" applyBorder="1" applyAlignment="1">
      <alignment vertical="top" wrapText="1"/>
    </xf>
    <xf numFmtId="0" fontId="7" fillId="9" borderId="9" xfId="0" applyFont="1" applyFill="1" applyBorder="1" applyAlignment="1">
      <alignment horizontal="left" wrapText="1"/>
    </xf>
    <xf numFmtId="7" fontId="8" fillId="10" borderId="9" xfId="0" applyNumberFormat="1" applyFont="1" applyFill="1" applyBorder="1" applyAlignment="1">
      <alignment horizontal="right" wrapText="1"/>
    </xf>
    <xf numFmtId="7" fontId="8" fillId="10" borderId="8" xfId="0" applyNumberFormat="1" applyFont="1" applyFill="1" applyBorder="1" applyAlignment="1">
      <alignment wrapText="1"/>
    </xf>
    <xf numFmtId="0" fontId="7" fillId="9" borderId="7" xfId="0" applyFont="1" applyFill="1" applyBorder="1" applyAlignment="1">
      <alignment wrapText="1"/>
    </xf>
    <xf numFmtId="0" fontId="15" fillId="11" borderId="0" xfId="0" applyFont="1" applyFill="1" applyAlignment="1">
      <alignment vertical="top" wrapText="1"/>
    </xf>
    <xf numFmtId="7" fontId="5" fillId="12" borderId="5" xfId="0" applyNumberFormat="1" applyFont="1" applyFill="1" applyBorder="1" applyAlignment="1">
      <alignment horizontal="right" wrapText="1"/>
    </xf>
    <xf numFmtId="0" fontId="13" fillId="11" borderId="9" xfId="0" applyFont="1" applyFill="1" applyBorder="1" applyAlignment="1">
      <alignment vertical="top"/>
    </xf>
    <xf numFmtId="0" fontId="1" fillId="3" borderId="1" xfId="0" applyFont="1" applyFill="1" applyBorder="1" applyAlignment="1">
      <alignment horizontal="left" vertical="top" wrapText="1"/>
    </xf>
    <xf numFmtId="7" fontId="14" fillId="11" borderId="9" xfId="0" applyNumberFormat="1" applyFont="1" applyFill="1" applyBorder="1" applyAlignment="1">
      <alignment horizontal="right" wrapText="1"/>
    </xf>
    <xf numFmtId="0" fontId="7" fillId="9" borderId="7" xfId="0" applyFont="1" applyFill="1" applyBorder="1" applyAlignment="1">
      <alignment horizontal="left" wrapText="1"/>
    </xf>
    <xf numFmtId="7" fontId="8" fillId="10" borderId="8" xfId="0" applyNumberFormat="1" applyFont="1" applyFill="1" applyBorder="1" applyAlignment="1">
      <alignment horizontal="right" wrapText="1"/>
    </xf>
    <xf numFmtId="0" fontId="10" fillId="11" borderId="9" xfId="0" applyFont="1" applyFill="1" applyBorder="1" applyAlignment="1">
      <alignment horizontal="right" vertical="top"/>
    </xf>
    <xf numFmtId="7" fontId="9" fillId="11" borderId="9" xfId="0" applyNumberFormat="1" applyFont="1" applyFill="1" applyBorder="1" applyAlignment="1">
      <alignment horizontal="right" wrapText="1"/>
    </xf>
    <xf numFmtId="0" fontId="11" fillId="11" borderId="9" xfId="0" applyFont="1" applyFill="1" applyBorder="1" applyAlignment="1">
      <alignment horizontal="center" vertical="top" wrapText="1"/>
    </xf>
    <xf numFmtId="0" fontId="15" fillId="11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618653</xdr:colOff>
      <xdr:row>0</xdr:row>
      <xdr:rowOff>57032</xdr:rowOff>
    </xdr:from>
    <xdr:to>
      <xdr:col>1</xdr:col>
      <xdr:colOff>2791298</xdr:colOff>
      <xdr:row>2</xdr:row>
      <xdr:rowOff>85842</xdr:rowOff>
    </xdr:to>
    <xdr:pic>
      <xdr:nvPicPr>
        <xdr:cNvPr id="2" name="Imagen 1" descr="image1.png">
          <a:extLst>
            <a:ext uri="{FF2B5EF4-FFF2-40B4-BE49-F238E27FC236}">
              <a16:creationId xmlns:a16="http://schemas.microsoft.com/office/drawing/2014/main" id="{D82B628F-E7A7-4973-847A-5FF76AAC7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378" y="57032"/>
          <a:ext cx="2172645" cy="543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tabSelected="1" workbookViewId="0">
      <selection activeCell="D10" sqref="D10:D11"/>
    </sheetView>
  </sheetViews>
  <sheetFormatPr baseColWidth="10" defaultColWidth="9.33203125" defaultRowHeight="10.5" x14ac:dyDescent="0.15"/>
  <cols>
    <col min="1" max="1" width="1.5" customWidth="1"/>
    <col min="2" max="2" width="71.1640625" customWidth="1"/>
    <col min="3" max="3" width="16.5" customWidth="1"/>
    <col min="4" max="4" width="19.6640625" customWidth="1"/>
    <col min="5" max="5" width="18.6640625" customWidth="1"/>
    <col min="6" max="6" width="19.1640625" customWidth="1"/>
    <col min="7" max="7" width="16.1640625" customWidth="1"/>
    <col min="8" max="8" width="1.1640625" customWidth="1"/>
  </cols>
  <sheetData>
    <row r="1" spans="1:10" ht="16.5" x14ac:dyDescent="0.15">
      <c r="B1" s="16" t="s">
        <v>29</v>
      </c>
      <c r="C1" s="16"/>
      <c r="D1" s="16"/>
    </row>
    <row r="2" spans="1:10" ht="24" customHeight="1" x14ac:dyDescent="0.15">
      <c r="B2" s="21" t="s">
        <v>32</v>
      </c>
      <c r="C2" s="21"/>
      <c r="D2" s="21"/>
      <c r="E2" s="9"/>
      <c r="F2" s="9"/>
      <c r="G2" s="9"/>
      <c r="H2" s="9"/>
      <c r="I2" s="9"/>
      <c r="J2" s="9"/>
    </row>
    <row r="3" spans="1:10" ht="22.5" customHeight="1" x14ac:dyDescent="0.2">
      <c r="C3" s="6" t="s">
        <v>21</v>
      </c>
      <c r="D3" s="7" t="s">
        <v>24</v>
      </c>
      <c r="E3" s="7" t="s">
        <v>25</v>
      </c>
      <c r="F3" s="6" t="s">
        <v>22</v>
      </c>
      <c r="G3" s="8" t="s">
        <v>23</v>
      </c>
      <c r="H3" s="8"/>
      <c r="I3" s="8"/>
      <c r="J3" s="8"/>
    </row>
    <row r="4" spans="1:10" ht="22.5" customHeight="1" x14ac:dyDescent="0.2">
      <c r="C4" s="6"/>
      <c r="D4" s="7"/>
      <c r="E4" s="7"/>
      <c r="F4" s="6"/>
      <c r="G4" s="8"/>
      <c r="H4" s="8"/>
      <c r="I4" s="8"/>
      <c r="J4" s="8"/>
    </row>
    <row r="5" spans="1:10" ht="13.7" customHeight="1" x14ac:dyDescent="0.2">
      <c r="A5" s="17" t="s">
        <v>0</v>
      </c>
      <c r="B5" s="1" t="s">
        <v>1</v>
      </c>
      <c r="C5" s="2">
        <f>C7+C22</f>
        <v>11035576</v>
      </c>
      <c r="D5" s="2">
        <f>D7+D22</f>
        <v>24072342</v>
      </c>
      <c r="E5" s="2">
        <f>E7+E22</f>
        <v>24601384</v>
      </c>
      <c r="F5" s="2">
        <f>F7+F22</f>
        <v>10506534</v>
      </c>
      <c r="G5" s="2">
        <f>G7+G22</f>
        <v>-529042</v>
      </c>
      <c r="H5" s="17" t="s">
        <v>2</v>
      </c>
    </row>
    <row r="6" spans="1:10" ht="8.25" customHeight="1" x14ac:dyDescent="0.15">
      <c r="A6" s="17"/>
      <c r="B6" s="17" t="s">
        <v>2</v>
      </c>
      <c r="C6" s="17"/>
      <c r="D6" s="17"/>
      <c r="E6" s="17"/>
      <c r="F6" s="17"/>
      <c r="G6" s="17"/>
      <c r="H6" s="17"/>
    </row>
    <row r="7" spans="1:10" ht="13.7" customHeight="1" x14ac:dyDescent="0.15">
      <c r="B7" s="3" t="s">
        <v>3</v>
      </c>
      <c r="C7" s="15">
        <f>C8+C10+C12</f>
        <v>9387804</v>
      </c>
      <c r="D7" s="15">
        <f>D8+D10+D12</f>
        <v>24072342</v>
      </c>
      <c r="E7" s="15">
        <f>E8+E10+E12</f>
        <v>24601384</v>
      </c>
      <c r="F7" s="15">
        <f>C7+D7-E7</f>
        <v>8858762</v>
      </c>
      <c r="G7" s="15">
        <f>G8+G10+G12+G14</f>
        <v>-529042</v>
      </c>
    </row>
    <row r="8" spans="1:10" ht="10.5" customHeight="1" x14ac:dyDescent="0.15">
      <c r="A8" s="5" t="s">
        <v>0</v>
      </c>
      <c r="B8" s="19" t="s">
        <v>4</v>
      </c>
      <c r="C8" s="20">
        <v>8467354</v>
      </c>
      <c r="D8" s="20">
        <v>13600297</v>
      </c>
      <c r="E8" s="20">
        <v>13364514</v>
      </c>
      <c r="F8" s="4"/>
      <c r="G8" s="18">
        <f>F9-C8</f>
        <v>235783</v>
      </c>
      <c r="H8" s="5" t="s">
        <v>2</v>
      </c>
    </row>
    <row r="9" spans="1:10" ht="10.5" customHeight="1" x14ac:dyDescent="0.15">
      <c r="B9" s="19"/>
      <c r="C9" s="20"/>
      <c r="D9" s="20"/>
      <c r="E9" s="20"/>
      <c r="F9" s="4">
        <f>C8+D8-E8</f>
        <v>8703137</v>
      </c>
      <c r="G9" s="18"/>
    </row>
    <row r="10" spans="1:10" ht="8.25" customHeight="1" x14ac:dyDescent="0.15">
      <c r="A10" s="5" t="s">
        <v>0</v>
      </c>
      <c r="B10" s="19" t="s">
        <v>5</v>
      </c>
      <c r="C10" s="20">
        <v>918850</v>
      </c>
      <c r="D10" s="20">
        <v>10472045</v>
      </c>
      <c r="E10" s="20">
        <v>11236870</v>
      </c>
      <c r="F10" s="4"/>
      <c r="G10" s="18">
        <f>F11-C10</f>
        <v>-764825</v>
      </c>
      <c r="H10" s="5" t="s">
        <v>2</v>
      </c>
    </row>
    <row r="11" spans="1:10" ht="15" customHeight="1" x14ac:dyDescent="0.15">
      <c r="B11" s="19"/>
      <c r="C11" s="20"/>
      <c r="D11" s="20"/>
      <c r="E11" s="20"/>
      <c r="F11" s="4">
        <f t="shared" ref="F11" si="0">C10+D10-E10</f>
        <v>154025</v>
      </c>
      <c r="G11" s="18"/>
    </row>
    <row r="12" spans="1:10" ht="6" customHeight="1" x14ac:dyDescent="0.15">
      <c r="A12" s="5" t="s">
        <v>0</v>
      </c>
      <c r="B12" s="19" t="s">
        <v>6</v>
      </c>
      <c r="C12" s="20">
        <v>1600</v>
      </c>
      <c r="D12" s="20">
        <v>0</v>
      </c>
      <c r="E12" s="20">
        <v>0</v>
      </c>
      <c r="F12" s="4"/>
      <c r="G12" s="20">
        <v>0</v>
      </c>
      <c r="H12" s="5" t="s">
        <v>2</v>
      </c>
    </row>
    <row r="13" spans="1:10" ht="15" customHeight="1" x14ac:dyDescent="0.15">
      <c r="B13" s="19"/>
      <c r="C13" s="20"/>
      <c r="D13" s="20"/>
      <c r="E13" s="20"/>
      <c r="F13" s="4">
        <v>1600</v>
      </c>
      <c r="G13" s="20"/>
    </row>
    <row r="14" spans="1:10" ht="10.5" customHeight="1" x14ac:dyDescent="0.15">
      <c r="A14" s="5" t="s">
        <v>0</v>
      </c>
      <c r="B14" s="19" t="s">
        <v>7</v>
      </c>
      <c r="C14" s="20">
        <v>0</v>
      </c>
      <c r="D14" s="20">
        <v>0</v>
      </c>
      <c r="E14" s="20">
        <v>0</v>
      </c>
      <c r="F14" s="4">
        <f t="shared" ref="F14:F21" si="1">C14+D14-E14</f>
        <v>0</v>
      </c>
      <c r="G14" s="20">
        <v>0</v>
      </c>
      <c r="H14" s="5" t="s">
        <v>2</v>
      </c>
    </row>
    <row r="15" spans="1:10" ht="11.25" customHeight="1" x14ac:dyDescent="0.15">
      <c r="B15" s="19"/>
      <c r="C15" s="20"/>
      <c r="D15" s="20"/>
      <c r="E15" s="20"/>
      <c r="F15" s="4">
        <f t="shared" si="1"/>
        <v>0</v>
      </c>
      <c r="G15" s="20"/>
    </row>
    <row r="16" spans="1:10" ht="10.5" customHeight="1" x14ac:dyDescent="0.15">
      <c r="A16" s="5" t="s">
        <v>0</v>
      </c>
      <c r="B16" s="19" t="s">
        <v>8</v>
      </c>
      <c r="C16" s="20">
        <v>0</v>
      </c>
      <c r="D16" s="20">
        <v>0</v>
      </c>
      <c r="E16" s="20">
        <v>0</v>
      </c>
      <c r="F16" s="4">
        <f t="shared" si="1"/>
        <v>0</v>
      </c>
      <c r="G16" s="20">
        <v>0</v>
      </c>
      <c r="H16" s="5" t="s">
        <v>2</v>
      </c>
    </row>
    <row r="17" spans="1:8" ht="6.75" customHeight="1" x14ac:dyDescent="0.15">
      <c r="B17" s="19"/>
      <c r="C17" s="20"/>
      <c r="D17" s="20"/>
      <c r="E17" s="20"/>
      <c r="F17" s="4">
        <f t="shared" si="1"/>
        <v>0</v>
      </c>
      <c r="G17" s="20"/>
    </row>
    <row r="18" spans="1:8" ht="10.5" customHeight="1" x14ac:dyDescent="0.15">
      <c r="A18" s="5" t="s">
        <v>0</v>
      </c>
      <c r="B18" s="19" t="s">
        <v>9</v>
      </c>
      <c r="C18" s="20">
        <v>0</v>
      </c>
      <c r="D18" s="20">
        <v>0</v>
      </c>
      <c r="E18" s="20">
        <v>0</v>
      </c>
      <c r="F18" s="4">
        <f t="shared" si="1"/>
        <v>0</v>
      </c>
      <c r="G18" s="20">
        <v>0</v>
      </c>
      <c r="H18" s="5" t="s">
        <v>2</v>
      </c>
    </row>
    <row r="19" spans="1:8" ht="3.2" customHeight="1" x14ac:dyDescent="0.15">
      <c r="B19" s="19"/>
      <c r="C19" s="20"/>
      <c r="D19" s="20"/>
      <c r="E19" s="20"/>
      <c r="F19" s="4">
        <f t="shared" si="1"/>
        <v>0</v>
      </c>
      <c r="G19" s="20"/>
    </row>
    <row r="20" spans="1:8" ht="10.5" customHeight="1" x14ac:dyDescent="0.15">
      <c r="A20" s="5" t="s">
        <v>0</v>
      </c>
      <c r="B20" s="19" t="s">
        <v>10</v>
      </c>
      <c r="C20" s="20">
        <v>0</v>
      </c>
      <c r="D20" s="20">
        <v>0</v>
      </c>
      <c r="E20" s="20">
        <v>0</v>
      </c>
      <c r="F20" s="4">
        <f t="shared" si="1"/>
        <v>0</v>
      </c>
      <c r="G20" s="20">
        <v>0</v>
      </c>
      <c r="H20" s="5" t="s">
        <v>2</v>
      </c>
    </row>
    <row r="21" spans="1:8" ht="3.2" customHeight="1" x14ac:dyDescent="0.15">
      <c r="B21" s="19"/>
      <c r="C21" s="20"/>
      <c r="D21" s="20"/>
      <c r="E21" s="20"/>
      <c r="F21" s="4">
        <f t="shared" si="1"/>
        <v>0</v>
      </c>
      <c r="G21" s="20"/>
    </row>
    <row r="22" spans="1:8" ht="13.7" customHeight="1" x14ac:dyDescent="0.15">
      <c r="B22" s="3" t="s">
        <v>11</v>
      </c>
      <c r="C22" s="4">
        <v>1647772</v>
      </c>
      <c r="D22" s="4">
        <v>0</v>
      </c>
      <c r="E22" s="4">
        <v>0</v>
      </c>
      <c r="F22" s="4">
        <v>1647772</v>
      </c>
      <c r="G22" s="4">
        <v>0</v>
      </c>
    </row>
    <row r="23" spans="1:8" ht="10.5" customHeight="1" x14ac:dyDescent="0.15">
      <c r="A23" s="5" t="s">
        <v>0</v>
      </c>
      <c r="B23" s="19" t="s">
        <v>12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5" t="s">
        <v>2</v>
      </c>
    </row>
    <row r="24" spans="1:8" ht="3.2" customHeight="1" x14ac:dyDescent="0.15">
      <c r="B24" s="19"/>
      <c r="C24" s="20"/>
      <c r="D24" s="20"/>
      <c r="E24" s="20"/>
      <c r="F24" s="20"/>
      <c r="G24" s="20"/>
    </row>
    <row r="25" spans="1:8" ht="10.5" customHeight="1" x14ac:dyDescent="0.15">
      <c r="A25" s="5" t="s">
        <v>0</v>
      </c>
      <c r="B25" s="19" t="s">
        <v>13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5" t="s">
        <v>2</v>
      </c>
    </row>
    <row r="26" spans="1:8" ht="3.2" customHeight="1" x14ac:dyDescent="0.15">
      <c r="B26" s="19"/>
      <c r="C26" s="20"/>
      <c r="D26" s="20"/>
      <c r="E26" s="20"/>
      <c r="F26" s="20"/>
      <c r="G26" s="20"/>
    </row>
    <row r="27" spans="1:8" ht="10.5" customHeight="1" x14ac:dyDescent="0.15">
      <c r="A27" s="5" t="s">
        <v>0</v>
      </c>
      <c r="B27" s="19" t="s">
        <v>14</v>
      </c>
      <c r="C27" s="20">
        <v>167910</v>
      </c>
      <c r="D27" s="20">
        <v>0</v>
      </c>
      <c r="E27" s="20">
        <v>0</v>
      </c>
      <c r="F27" s="20">
        <v>167910</v>
      </c>
      <c r="G27" s="20">
        <v>0</v>
      </c>
      <c r="H27" s="5" t="s">
        <v>2</v>
      </c>
    </row>
    <row r="28" spans="1:8" ht="3.2" customHeight="1" x14ac:dyDescent="0.15">
      <c r="B28" s="19"/>
      <c r="C28" s="20"/>
      <c r="D28" s="20"/>
      <c r="E28" s="20"/>
      <c r="F28" s="20"/>
      <c r="G28" s="20"/>
    </row>
    <row r="29" spans="1:8" ht="10.5" customHeight="1" x14ac:dyDescent="0.15">
      <c r="A29" s="5" t="s">
        <v>0</v>
      </c>
      <c r="B29" s="19" t="s">
        <v>15</v>
      </c>
      <c r="C29" s="20">
        <v>1716441</v>
      </c>
      <c r="D29" s="20">
        <v>0</v>
      </c>
      <c r="E29" s="20">
        <v>0</v>
      </c>
      <c r="F29" s="20">
        <v>1716441</v>
      </c>
      <c r="G29" s="20">
        <v>0</v>
      </c>
      <c r="H29" s="5" t="s">
        <v>2</v>
      </c>
    </row>
    <row r="30" spans="1:8" ht="3.2" customHeight="1" x14ac:dyDescent="0.15">
      <c r="B30" s="19"/>
      <c r="C30" s="20"/>
      <c r="D30" s="20"/>
      <c r="E30" s="20"/>
      <c r="F30" s="20"/>
      <c r="G30" s="20"/>
    </row>
    <row r="31" spans="1:8" ht="10.5" customHeight="1" x14ac:dyDescent="0.15">
      <c r="A31" s="5" t="s">
        <v>0</v>
      </c>
      <c r="B31" s="19" t="s">
        <v>16</v>
      </c>
      <c r="C31" s="20">
        <v>21903</v>
      </c>
      <c r="D31" s="20">
        <v>0</v>
      </c>
      <c r="E31" s="20">
        <v>0</v>
      </c>
      <c r="F31" s="20">
        <v>21903</v>
      </c>
      <c r="G31" s="20">
        <v>0</v>
      </c>
      <c r="H31" s="5" t="s">
        <v>2</v>
      </c>
    </row>
    <row r="32" spans="1:8" ht="3.2" customHeight="1" x14ac:dyDescent="0.15">
      <c r="B32" s="19"/>
      <c r="C32" s="20"/>
      <c r="D32" s="20"/>
      <c r="E32" s="20"/>
      <c r="F32" s="20"/>
      <c r="G32" s="20"/>
    </row>
    <row r="33" spans="1:17" ht="10.5" customHeight="1" x14ac:dyDescent="0.15">
      <c r="A33" s="5" t="s">
        <v>0</v>
      </c>
      <c r="B33" s="19" t="s">
        <v>17</v>
      </c>
      <c r="C33" s="22">
        <v>-259782</v>
      </c>
      <c r="D33" s="20">
        <v>0</v>
      </c>
      <c r="E33" s="20">
        <v>0</v>
      </c>
      <c r="F33" s="22">
        <v>-259782</v>
      </c>
      <c r="G33" s="20">
        <v>0</v>
      </c>
      <c r="H33" s="5" t="s">
        <v>2</v>
      </c>
    </row>
    <row r="34" spans="1:17" ht="3.2" customHeight="1" x14ac:dyDescent="0.15">
      <c r="B34" s="19"/>
      <c r="C34" s="22"/>
      <c r="D34" s="20"/>
      <c r="E34" s="20"/>
      <c r="F34" s="22"/>
      <c r="G34" s="20"/>
    </row>
    <row r="35" spans="1:17" ht="10.5" customHeight="1" x14ac:dyDescent="0.15">
      <c r="A35" s="5" t="s">
        <v>0</v>
      </c>
      <c r="B35" s="19" t="s">
        <v>18</v>
      </c>
      <c r="C35" s="20">
        <v>1300</v>
      </c>
      <c r="D35" s="20">
        <v>0</v>
      </c>
      <c r="E35" s="20">
        <v>0</v>
      </c>
      <c r="F35" s="20">
        <v>1300</v>
      </c>
      <c r="G35" s="20">
        <v>0</v>
      </c>
      <c r="H35" s="5" t="s">
        <v>2</v>
      </c>
    </row>
    <row r="36" spans="1:17" ht="3.2" customHeight="1" x14ac:dyDescent="0.15">
      <c r="B36" s="19"/>
      <c r="C36" s="20"/>
      <c r="D36" s="20"/>
      <c r="E36" s="20"/>
      <c r="F36" s="20"/>
      <c r="G36" s="20"/>
    </row>
    <row r="37" spans="1:17" ht="10.5" customHeight="1" x14ac:dyDescent="0.15">
      <c r="A37" s="5" t="s">
        <v>0</v>
      </c>
      <c r="B37" s="19" t="s">
        <v>19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5" t="s">
        <v>2</v>
      </c>
    </row>
    <row r="38" spans="1:17" ht="3.2" customHeight="1" x14ac:dyDescent="0.15">
      <c r="B38" s="19"/>
      <c r="C38" s="20"/>
      <c r="D38" s="20"/>
      <c r="E38" s="20"/>
      <c r="F38" s="20"/>
      <c r="G38" s="20"/>
    </row>
    <row r="39" spans="1:17" ht="16.5" customHeight="1" x14ac:dyDescent="0.15">
      <c r="B39" s="13" t="s">
        <v>20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</row>
    <row r="40" spans="1:17" ht="12" customHeight="1" x14ac:dyDescent="0.15">
      <c r="B40" s="13"/>
      <c r="C40" s="12"/>
      <c r="D40" s="12"/>
      <c r="E40" s="12"/>
      <c r="F40" s="12"/>
      <c r="G40" s="12"/>
    </row>
    <row r="41" spans="1:17" ht="8.25" customHeight="1" x14ac:dyDescent="0.15"/>
    <row r="42" spans="1:17" ht="8.25" customHeight="1" x14ac:dyDescent="0.15">
      <c r="B42" s="10"/>
      <c r="C42" s="11"/>
      <c r="D42" s="11"/>
      <c r="E42" s="11"/>
      <c r="F42" s="11"/>
      <c r="G42" s="11"/>
    </row>
    <row r="43" spans="1:17" ht="8.25" customHeight="1" x14ac:dyDescent="0.15">
      <c r="B43" s="10"/>
      <c r="C43" s="11"/>
      <c r="D43" s="11"/>
      <c r="E43" s="11"/>
      <c r="F43" s="11"/>
      <c r="G43" s="11"/>
    </row>
    <row r="44" spans="1:17" ht="12" customHeight="1" x14ac:dyDescent="0.15">
      <c r="B44" s="10"/>
      <c r="C44" s="11"/>
      <c r="D44" s="11"/>
      <c r="E44" s="11"/>
      <c r="F44" s="11"/>
      <c r="G44" s="11"/>
    </row>
    <row r="45" spans="1:17" ht="11.25" customHeight="1" x14ac:dyDescent="0.15">
      <c r="B45" s="23" t="s">
        <v>30</v>
      </c>
      <c r="C45" s="23"/>
      <c r="D45" s="23"/>
      <c r="E45" s="23" t="s">
        <v>26</v>
      </c>
      <c r="F45" s="23"/>
      <c r="G45" s="23"/>
      <c r="H45" s="23"/>
    </row>
    <row r="46" spans="1:17" ht="15" customHeight="1" x14ac:dyDescent="0.15">
      <c r="B46" s="23" t="s">
        <v>31</v>
      </c>
      <c r="C46" s="23"/>
      <c r="D46" s="23"/>
      <c r="E46" s="23" t="s">
        <v>27</v>
      </c>
      <c r="F46" s="23"/>
      <c r="G46" s="23"/>
      <c r="H46" s="23"/>
    </row>
    <row r="47" spans="1:17" ht="11.25" customHeight="1" x14ac:dyDescent="0.15">
      <c r="B47" s="10"/>
      <c r="C47" s="11"/>
      <c r="D47" s="11"/>
      <c r="E47" s="11"/>
      <c r="F47" s="11"/>
      <c r="G47" s="11"/>
    </row>
    <row r="48" spans="1:17" ht="14.25" customHeight="1" x14ac:dyDescent="0.15">
      <c r="B48" s="24" t="s">
        <v>28</v>
      </c>
      <c r="C48" s="24"/>
      <c r="D48" s="24"/>
      <c r="E48" s="24"/>
      <c r="F48" s="24"/>
      <c r="G48" s="24"/>
      <c r="H48" s="14"/>
      <c r="I48" s="14"/>
      <c r="J48" s="14"/>
      <c r="K48" s="14"/>
      <c r="L48" s="14"/>
      <c r="M48" s="14"/>
      <c r="N48" s="14"/>
      <c r="O48" s="14"/>
      <c r="P48" s="14"/>
      <c r="Q48" s="14"/>
    </row>
    <row r="49" spans="1:8" ht="14.25" customHeight="1" x14ac:dyDescent="0.15">
      <c r="B49" s="10"/>
      <c r="C49" s="11"/>
      <c r="D49" s="11"/>
      <c r="E49" s="11"/>
      <c r="F49" s="11"/>
      <c r="G49" s="11"/>
    </row>
    <row r="50" spans="1:8" ht="10.5" customHeight="1" x14ac:dyDescent="0.15">
      <c r="B50" s="10"/>
      <c r="C50" s="11"/>
      <c r="D50" s="11"/>
      <c r="E50" s="11"/>
      <c r="F50" s="11"/>
      <c r="G50" s="11"/>
    </row>
    <row r="51" spans="1:8" ht="8.25" customHeight="1" x14ac:dyDescent="0.15">
      <c r="B51" s="10"/>
      <c r="C51" s="11"/>
      <c r="D51" s="11"/>
      <c r="E51" s="11"/>
      <c r="F51" s="11"/>
      <c r="G51" s="11"/>
    </row>
    <row r="52" spans="1:8" x14ac:dyDescent="0.15">
      <c r="A52" s="5" t="s">
        <v>0</v>
      </c>
      <c r="H52" s="5" t="s">
        <v>2</v>
      </c>
    </row>
    <row r="53" spans="1:8" ht="9" customHeight="1" x14ac:dyDescent="0.15"/>
    <row r="57" spans="1:8" ht="11.25" x14ac:dyDescent="0.15">
      <c r="C57" s="23"/>
      <c r="D57" s="23"/>
      <c r="E57" s="23"/>
    </row>
  </sheetData>
  <mergeCells count="93">
    <mergeCell ref="C57:E57"/>
    <mergeCell ref="B45:D45"/>
    <mergeCell ref="B46:D46"/>
    <mergeCell ref="E45:H45"/>
    <mergeCell ref="E46:H46"/>
    <mergeCell ref="B48:G48"/>
    <mergeCell ref="G35:G36"/>
    <mergeCell ref="B37:B38"/>
    <mergeCell ref="C37:C38"/>
    <mergeCell ref="D37:D38"/>
    <mergeCell ref="E37:E38"/>
    <mergeCell ref="F37:F38"/>
    <mergeCell ref="G37:G38"/>
    <mergeCell ref="B35:B36"/>
    <mergeCell ref="C35:C36"/>
    <mergeCell ref="D35:D36"/>
    <mergeCell ref="E35:E36"/>
    <mergeCell ref="F35:F36"/>
    <mergeCell ref="G31:G32"/>
    <mergeCell ref="B33:B34"/>
    <mergeCell ref="C33:C34"/>
    <mergeCell ref="D33:D34"/>
    <mergeCell ref="E33:E34"/>
    <mergeCell ref="F33:F34"/>
    <mergeCell ref="G33:G34"/>
    <mergeCell ref="B31:B32"/>
    <mergeCell ref="C31:C32"/>
    <mergeCell ref="D31:D32"/>
    <mergeCell ref="E31:E32"/>
    <mergeCell ref="F31:F32"/>
    <mergeCell ref="G27:G28"/>
    <mergeCell ref="B29:B30"/>
    <mergeCell ref="C29:C30"/>
    <mergeCell ref="D29:D30"/>
    <mergeCell ref="E29:E30"/>
    <mergeCell ref="F29:F30"/>
    <mergeCell ref="G29:G30"/>
    <mergeCell ref="B27:B28"/>
    <mergeCell ref="C27:C28"/>
    <mergeCell ref="D27:D28"/>
    <mergeCell ref="E27:E28"/>
    <mergeCell ref="F27:F28"/>
    <mergeCell ref="G23:G24"/>
    <mergeCell ref="B25:B26"/>
    <mergeCell ref="C25:C26"/>
    <mergeCell ref="D25:D26"/>
    <mergeCell ref="E25:E26"/>
    <mergeCell ref="F25:F26"/>
    <mergeCell ref="G25:G26"/>
    <mergeCell ref="B23:B24"/>
    <mergeCell ref="C23:C24"/>
    <mergeCell ref="D23:D24"/>
    <mergeCell ref="E23:E24"/>
    <mergeCell ref="F23:F24"/>
    <mergeCell ref="G18:G19"/>
    <mergeCell ref="B20:B21"/>
    <mergeCell ref="C20:C21"/>
    <mergeCell ref="D20:D21"/>
    <mergeCell ref="E20:E21"/>
    <mergeCell ref="G20:G21"/>
    <mergeCell ref="B18:B19"/>
    <mergeCell ref="C18:C19"/>
    <mergeCell ref="D18:D19"/>
    <mergeCell ref="E18:E19"/>
    <mergeCell ref="G14:G15"/>
    <mergeCell ref="B16:B17"/>
    <mergeCell ref="C16:C17"/>
    <mergeCell ref="D16:D17"/>
    <mergeCell ref="E16:E17"/>
    <mergeCell ref="G16:G17"/>
    <mergeCell ref="B14:B15"/>
    <mergeCell ref="C14:C15"/>
    <mergeCell ref="D14:D15"/>
    <mergeCell ref="E14:E15"/>
    <mergeCell ref="B12:B13"/>
    <mergeCell ref="C12:C13"/>
    <mergeCell ref="D12:D13"/>
    <mergeCell ref="E12:E13"/>
    <mergeCell ref="G12:G13"/>
    <mergeCell ref="B2:D2"/>
    <mergeCell ref="C8:C9"/>
    <mergeCell ref="D8:D9"/>
    <mergeCell ref="G10:G11"/>
    <mergeCell ref="B10:B11"/>
    <mergeCell ref="C10:C11"/>
    <mergeCell ref="D10:D11"/>
    <mergeCell ref="E10:E11"/>
    <mergeCell ref="A5:A6"/>
    <mergeCell ref="B6:G6"/>
    <mergeCell ref="G8:G9"/>
    <mergeCell ref="B8:B9"/>
    <mergeCell ref="H5:H6"/>
    <mergeCell ref="E8:E9"/>
  </mergeCells>
  <pageMargins left="0.39" right="0.39" top="0.39" bottom="0.39" header="0" footer="0"/>
  <pageSetup orientation="landscape" r:id="rId1"/>
  <rowBreaks count="1" manualBreakCount="1">
    <brk id="5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Activo</dc:title>
  <dc:creator>FastReport.NET</dc:creator>
  <cp:lastModifiedBy>SACG</cp:lastModifiedBy>
  <cp:lastPrinted>2022-04-06T13:38:39Z</cp:lastPrinted>
  <dcterms:created xsi:type="dcterms:W3CDTF">2009-06-17T07:33:19Z</dcterms:created>
  <dcterms:modified xsi:type="dcterms:W3CDTF">2025-06-06T17:13:35Z</dcterms:modified>
</cp:coreProperties>
</file>