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ABRIL 2026\UNIDAD DE TRANSPARENCIA\LTAIPSLP84LIIIB\"/>
    </mc:Choice>
  </mc:AlternateContent>
  <xr:revisionPtr revIDLastSave="0" documentId="13_ncr:1_{25962DCE-AC22-4EF6-9EF8-25154042739C}" xr6:coauthVersionLast="40" xr6:coauthVersionMax="47" xr10:uidLastSave="{00000000-0000-0000-0000-000000000000}"/>
  <bookViews>
    <workbookView xWindow="0" yWindow="0" windowWidth="19200" windowHeight="6620"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M10" i="1" l="1"/>
  <c r="L10" i="1"/>
  <c r="L12" i="1" l="1"/>
  <c r="M12" i="1"/>
  <c r="L13" i="1"/>
  <c r="M13" i="1"/>
  <c r="L14" i="1"/>
  <c r="M14" i="1"/>
  <c r="B2" i="1" l="1"/>
  <c r="M11" i="1" l="1"/>
  <c r="M15" i="1"/>
  <c r="M16" i="1"/>
  <c r="M17" i="1"/>
  <c r="M18" i="1"/>
  <c r="M19" i="1"/>
  <c r="M20" i="1"/>
  <c r="M21" i="1"/>
  <c r="M22" i="1"/>
  <c r="M23" i="1"/>
  <c r="M24" i="1"/>
  <c r="M25" i="1"/>
  <c r="M26" i="1"/>
  <c r="M27" i="1"/>
  <c r="M28" i="1"/>
  <c r="L11" i="1"/>
  <c r="L15" i="1"/>
  <c r="L16" i="1"/>
  <c r="L17" i="1"/>
  <c r="L18" i="1"/>
  <c r="L19" i="1"/>
  <c r="L20" i="1"/>
  <c r="L21" i="1"/>
  <c r="L22" i="1"/>
  <c r="L23" i="1"/>
  <c r="L24" i="1"/>
  <c r="L25" i="1"/>
  <c r="L26" i="1"/>
  <c r="L27" i="1"/>
  <c r="L28"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<sst xmlns="http://schemas.openxmlformats.org/spreadsheetml/2006/main" count="91" uniqueCount="72">
  <si>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</si>
  <si>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</si>
  <si>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</si>
  <si>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</si>
  <si>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</si>
  <si>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</si>
  <si>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</si>
  <si>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</si>
  <si>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</si>
  <si>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</si>
  <si>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</si>
  <si>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</si>
  <si>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</si>
  <si>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</si>
  <si>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</si>
  <si>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</si>
  <si>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</si>
  <si>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</si>
  <si>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</si>
  <si>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</si>
  <si>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</si>
  <si>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</si>
  <si>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</si>
  <si>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</si>
  <si>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</si>
  <si>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</si>
  <si>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</si>
  <si>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</si>
  <si>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</si>
  <si>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</si>
  <si>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</si>
  <si>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</si>
  <si>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</si>
  <si>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</si>
  <si>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</si>
  <si>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</si>
  <si>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</si>
  <si>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</si>
  <si>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</si>
  <si>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</si>
  <si>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</si>
  <si>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</si>
  <si>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</si>
  <si>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</si>
  <si>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</si>
  <si>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</si>
  <si>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</si>
  <si>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</si>
  <si>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</si>
  <si>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</si>
  <si>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</si>
  <si>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</si>
  <si>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</si>
  <si>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</si>
  <si>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</si>
  <si>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</si>
  <si>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</si>
  <si>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</si>
  <si>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</si>
  <si>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</si>
  <si>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</si>
  <si>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</si>
  <si>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</si>
  <si>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ENTREGADO</t>
  </si>
  <si>
    <t>Organización ciudadanos observando SLP Francisco Nava Ortega</t>
  </si>
  <si>
    <t>Ivan Lopes</t>
  </si>
  <si>
    <t>Ricardo Contreras</t>
  </si>
  <si>
    <t xml:space="preserve">Mexicanos contra la corrupcion </t>
  </si>
  <si>
    <t>Por medio de la presente, y con fundamento en la Ley General de Transparencia y Acceso a la Información Pública, así como la legislación estatal aplicable, la organización Ciudadanos Observando de San Luis Potosí, en ejercicio de su derecho al acceso a la información, solicita de la manera más atenta se proporcione la siguiente información pública, misma que por su naturaleza debe existir, estar documentada y actualizada dentro de las áreas correspondientes de gobiernos municipales.
ÁREA DE PLANEACIÓN MUNICIPAL 
Proporcione copia digital del Plan Municipal de Desarrollo vigente, incluyendo:
Documento completo autorizado
Acta de Cabildo donde fue aprobado
Evidencia de su publicación oficial
Informe si existe un Programa Operativo Anual (POA) del ejercicio en curso:
En caso afirmativo, remitir documento completo
En caso negativo, justificar normativamente su inexistencia
Relación de indicadores de cumplimiento del Plan Municipal de Desarrollo:
Metas establecidas y metas alcanzadas
Reportes trimestrales o semestrales de evaluación
Proporcione evidencia documental de los mecanismos de participación ciudadana utilizados para la elaboración del Plan Municipal de Desarrollo.
Informe si existe un área o comité responsable de seguimiento del plan:
Nombre del responsable
Nombramiento oficial
Informes generados
INFORMACIÓN SOBRE AGUA POTABLE Y SERVICIOS BÁSICOS
Número total de viviendas en el municipio según el último registro oficial disponible.
Número de viviendas que cuentan con:
Servicio de agua potable
Drenaje sanitario
Alcantarillado
Proporcione el porcentaje de cobertura de agua potable en el municipio.
Relación de colonias o comunidades sin acceso al servicio de agua potable, indicando:
Número de habitantes afectados
Acciones implementadas para su atención
Presupuesto asignado en el ejercicio actual y anterior para:
Infraestructura de agua potable
Mantenimiento de redes
Informe técnico más reciente sobre el estado de la red de agua potable
ÁREA DE SINDICATURA MUNICIPALES
Relación de todos los juicios, litigios o procedimientos legales en los que el Ayuntamiento sea parte:
Estado procesal
Tipo de asunto
Informe de laudos laborales vigentes o en proceso de ejecución:
Monto económico comprometido
Copia de los contratos y convenios legales firmados durante el último año.
Relación de bienes inmuebles del municipio:
Indicar situación jurídica (regularizados o en proceso)
Informe sobre acciones legales emprendidas para la defensa del patrimonio municipal
ÁREA DE OFICIALÍA MAYOR MUNICIPAL
Relación completa del personal activo del Ayuntamiento, desglosada por:
Nombre del puesto
Área de adscripción
Tipo de contratación
Sueldo bruto y neto
Proporcione el tabulador salarial vigente autorizado.
Número total de trabajadores:
De base
De confianza
Eventuales
Copia del manual de organización y manual de procedimientos vigentes.
Relación de altas y bajas de personal en el último año:
Indicando causa de baja
Informe si existen evaluaciones de desempeño del personal:
En caso afirmativo, proporcionar evidencia documental
REGIDORES DE AYUNTAMIENTOS
Relación de iniciativas, propuestas o puntos de acuerdo presentados por cada regidor.
Informe de asistencia a sesiones de Cabildo:
Justificación de inasistencias
Proporcionar evidencia documental de:
Comisiones asignadas
Informes de actividades presentados
Indicar si han presentado informes periódicos:
En caso afirmativo, remitir copia
Proporcionar cualquier documento que acredite el cumplimiento de sus funciones edilicias
Sin otro particular, y en espera de su respuesta  quedamos atentos.
ATENTAMENTE
Organización Ciudadanos Observando de San Luis Potosí
Promoviendo la transparencia y la rendición de cuenta</t>
  </si>
  <si>
    <t>Se solicita a la presente autoridad informar si cuenta con un sistema de parquímetros. 
En caso de que la respuesta sea positiva, se solicita lo siguiente: 
1. incluir un mapa digital en formato PDF o cualquier otro formato electrónico disponible que muestre la distribución de los parquímetros instalados en el territorio correspondiente al municipio.
2. Anexar un documento en formato Excel que indique la ubicación (calle y colonia) de cada uno de los parquímetros instalados en el territorio correspondiente al municipio.</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</si>
  <si>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</si>
  <si>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 xml:space="preserve">Solicito a la Unidad de Transparencia la relación de RECURSOS DE REVISION  que ha tenido desde el 1 de octubre de 2024 hasta la fecha 21 de abril de 2026, especificando lo siguiente: numero de recursos de revisión, motivo que origino el recurso de revisión, fecha de recepción, status del recurso de revisión, y contestacion dada a la CEGAIP para solventarla.
Solicito a la Unidad de Transparencia la relación de DENUNCIAS que ha tenido desde el 1 de octubre de 2024 hasta la fecha 21 de abril de 2026, especificando lo siguiente: numero de la denuncia, motivo de la denuncia, fecha de recepción, status de la denuncia, y contestacion dada a la CEGAIP para solventarla.
Solicito la relación de las solicitudes de información que ha tenido  desde el 1 de octubre  de 2024 hasta la fecha 21 de abril de 2026, especificando el numero de folio, detalle de la solicitud (información que le están solicitando), status de la solicitud,  y el departamento a quien se le giro el oficio para la entrega de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</si>
</sst>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14" fontId="7" fillId="6" borderId="0" xfId="0" applyNumberFormat="1" applyFont="1" applyFill="1" applyAlignment="1">
      <alignment horizontal="left"/>
    </xf>
    <xf numFmtId="0"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IF(Formato!#REF!&lt;&gt;"",MONTH(#REF!),"")</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53125" defaultRowHeight="12.5" x14ac:dyDescent="0.25"/>
  <cols>
    <col min="1" max="1" width="11.453125" style="12"/>
    <col min="2" max="2" width="12" style="12" customWidth="1"/>
    <col min="3" max="3" width="135.36328125" customWidth="1"/>
  </cols>
  <sheetData>
    <row r="1" spans="1:5" ht="25" x14ac:dyDescent="0.5">
      <c r="A1" s="13" t="s">
        <v>0</v>
      </c>
      <c r="B1" s="13" t="s">
        <v>1</v>
      </c>
      <c r="C1" s="41" t="s">
        <v>2</v>
      </c>
      <c r="D1" s="41"/>
      <c r="E1" s="41"/>
    </row>
    <row r="2" spans="1:5" ht="85.5" customHeight="1" x14ac:dyDescent="0.25">
      <c r="A2" s="14">
        <v>34</v>
      </c>
      <c r="B2" s="14" t="s">
        <v>3</v>
      </c>
      <c r="C2" s="40" t="s">
        <v>4</v>
      </c>
      <c r="D2" s="40"/>
      <c r="E2" s="40"/>
    </row>
    <row r="3" spans="1:5" ht="64.5" customHeight="1" x14ac:dyDescent="0.25">
      <c r="A3" s="14">
        <v>54</v>
      </c>
      <c r="B3" s="14" t="s">
        <v>5</v>
      </c>
      <c r="C3" s="40" t="s">
        <v>6</v>
      </c>
      <c r="D3" s="40"/>
      <c r="E3" s="40"/>
    </row>
    <row r="4" spans="1:5" ht="69" customHeight="1" x14ac:dyDescent="0.25">
      <c r="A4" s="14">
        <v>54</v>
      </c>
      <c r="B4" s="14" t="s">
        <v>7</v>
      </c>
      <c r="C4" s="40" t="s">
        <v>8</v>
      </c>
      <c r="D4" s="40"/>
      <c r="E4" s="40"/>
    </row>
    <row r="10" spans="1:5" ht="15.5" x14ac:dyDescent="0.25">
      <c r="B10" s="39" t="s">
        <v>46</v>
      </c>
      <c r="C10" s="39"/>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5" x14ac:dyDescent="0.25">
      <c r="B26" s="39" t="s">
        <v>45</v>
      </c>
      <c r="C26" s="39"/>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5" x14ac:dyDescent="0.25">
      <c r="B34" s="39" t="s">
        <v>47</v>
      </c>
      <c r="C34" s="39"/>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2"/>
  <sheetViews>
    <sheetView showGridLines="0" tabSelected="1" topLeftCell="A3" zoomScaleNormal="100" workbookViewId="0">
      <selection activeCell="A14" sqref="A14"/>
    </sheetView>
  </sheetViews>
  <sheetFormatPr baseColWidth="10" defaultColWidth="9.08984375" defaultRowHeight="12.5" x14ac:dyDescent="0.25"/>
  <cols>
    <col min="1" max="1" width="24.54296875" style="7" bestFit="1" customWidth="1"/>
    <col min="2" max="2" width="17.453125" customWidth="1"/>
    <col min="3" max="3" width="14.6328125" customWidth="1"/>
    <col min="4" max="4" width="26.08984375" customWidth="1"/>
    <col min="5" max="5" width="19" customWidth="1"/>
    <col min="6" max="6" width="53.6328125" customWidth="1"/>
    <col min="7" max="7" width="21.6328125" bestFit="1" customWidth="1"/>
    <col min="8" max="8" width="12.6328125" bestFit="1" customWidth="1"/>
    <col min="9" max="9" width="13.54296875" bestFit="1" customWidth="1"/>
    <col min="10" max="10" width="11.6328125" bestFit="1" customWidth="1"/>
    <col min="11" max="11" width="14.453125" customWidth="1"/>
    <col min="12" max="12" width="3.81640625" hidden="1" customWidth="1"/>
    <col min="13" max="13" width="4.90625" hidden="1" customWidth="1"/>
    <col min="14" max="14" width="44.54296875" customWidth="1"/>
    <col min="15" max="253" width="11.453125" customWidth="1"/>
  </cols>
  <sheetData>
    <row r="1" spans="1:14" ht="27.75" customHeight="1" x14ac:dyDescent="0.25">
      <c r="A1" s="3" t="s">
        <v>24</v>
      </c>
      <c r="B1" s="21">
        <v>4</v>
      </c>
      <c r="C1" s="44" t="s">
        <v>25</v>
      </c>
      <c r="D1" s="45"/>
      <c r="F1" s="3" t="s">
        <v>26</v>
      </c>
      <c r="G1" s="9" t="s">
        <v>27</v>
      </c>
      <c r="H1" s="8">
        <f>COUNTIF(Formato!$L$10:$L$28,B1)</f>
        <v>4</v>
      </c>
      <c r="I1" s="46" t="s">
        <v>28</v>
      </c>
      <c r="J1" s="47"/>
      <c r="K1" s="47"/>
      <c r="L1" s="47"/>
    </row>
    <row r="2" spans="1:14" ht="29.25" customHeight="1" thickBot="1" x14ac:dyDescent="0.3">
      <c r="B2" s="22" t="str">
        <f>IF(B1&gt;0, CHOOSE(B1,"Enero", "Febrero", "Marzo", "Abril", "Mayo", "Junio", "Julio", "Agosto","Septiembre","Octubre","Noviembre","Diciembre"),"Escriba arriba número de mes a reportar")</f>
        <v>Abril</v>
      </c>
      <c r="F2" s="4"/>
      <c r="G2" s="10" t="s">
        <v>29</v>
      </c>
      <c r="H2" s="8">
        <f>COUNTIF(Formato!$M$10:$M$28,B1)</f>
        <v>4</v>
      </c>
      <c r="I2" s="46" t="s">
        <v>30</v>
      </c>
      <c r="J2" s="47"/>
      <c r="K2" s="47"/>
      <c r="L2" s="47"/>
    </row>
    <row r="3" spans="1:14" ht="18" thickBot="1" x14ac:dyDescent="0.3">
      <c r="A3" s="3" t="s">
        <v>31</v>
      </c>
      <c r="B3" s="21">
        <v>2026</v>
      </c>
      <c r="D3" s="4"/>
      <c r="E3" s="16"/>
      <c r="F3" s="15"/>
      <c r="M3" s="25" t="s">
        <v>32</v>
      </c>
    </row>
    <row r="4" spans="1:14" ht="32.25" customHeight="1" x14ac:dyDescent="0.25">
      <c r="M4" s="26">
        <v>1</v>
      </c>
      <c r="N4" s="33" t="s">
        <v>33</v>
      </c>
    </row>
    <row r="5" spans="1:14" ht="75.5" thickBot="1" x14ac:dyDescent="0.3">
      <c r="F5" s="11"/>
      <c r="M5" s="27">
        <v>2</v>
      </c>
      <c r="N5" s="32" t="s">
        <v>34</v>
      </c>
    </row>
    <row r="6" spans="1:14" ht="18" customHeight="1" x14ac:dyDescent="0.4">
      <c r="A6" s="43" t="s">
        <v>35</v>
      </c>
      <c r="B6" s="43"/>
      <c r="C6" s="43"/>
      <c r="D6" s="43"/>
      <c r="E6" s="43"/>
      <c r="F6" s="43"/>
      <c r="G6" s="43"/>
      <c r="H6" s="43"/>
      <c r="I6" s="43"/>
    </row>
    <row r="7" spans="1:14" x14ac:dyDescent="0.25">
      <c r="D7" s="48" t="s">
        <v>62</v>
      </c>
      <c r="E7" s="48"/>
      <c r="F7" s="48"/>
    </row>
    <row r="9" spans="1:14" s="2" customFormat="1" ht="44.25" customHeight="1" thickBot="1" x14ac:dyDescent="0.3">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5" x14ac:dyDescent="0.35">
      <c r="A10" s="34">
        <v>240473126000007</v>
      </c>
      <c r="B10" s="36" t="s">
        <v>64</v>
      </c>
      <c r="C10" s="29">
        <v>46118</v>
      </c>
      <c r="D10" s="35" t="s">
        <v>68</v>
      </c>
      <c r="E10" s="28" t="s">
        <v>23</v>
      </c>
      <c r="F10" s="30" t="s">
        <v>17</v>
      </c>
      <c r="G10" s="29">
        <v>46132</v>
      </c>
      <c r="H10" s="37" t="s">
        <v>63</v>
      </c>
      <c r="I10" s="30">
        <v>0</v>
      </c>
      <c r="J10" s="30" t="s">
        <v>49</v>
      </c>
      <c r="K10" s="30">
        <v>0</v>
      </c>
      <c r="L10" s="5">
        <f>IF(Formato!$C10&lt;&gt;"",MONTH(C10),"")</f>
        <v>4</v>
      </c>
      <c r="M10" s="6">
        <f>IF(Formato!$G10&lt;&gt;"",MONTH(G10),"")</f>
        <v>4</v>
      </c>
    </row>
    <row r="11" spans="1:14" ht="15.5" x14ac:dyDescent="0.35">
      <c r="A11" s="34">
        <v>240473126000008</v>
      </c>
      <c r="B11" s="36" t="s">
        <v>65</v>
      </c>
      <c r="C11" s="29">
        <v>46119</v>
      </c>
      <c r="D11" s="35" t="s">
        <v>69</v>
      </c>
      <c r="E11" s="28" t="s">
        <v>23</v>
      </c>
      <c r="F11" s="30" t="s">
        <v>17</v>
      </c>
      <c r="G11" s="29">
        <v>46132</v>
      </c>
      <c r="H11" s="37" t="s">
        <v>63</v>
      </c>
      <c r="I11" s="30">
        <v>0</v>
      </c>
      <c r="J11" s="30" t="s">
        <v>49</v>
      </c>
      <c r="K11" s="30">
        <v>0</v>
      </c>
      <c r="L11" s="5">
        <f>IF(Formato!$C11&lt;&gt;"",MONTH(C11),"")</f>
        <v>4</v>
      </c>
      <c r="M11" s="6">
        <f>IF(Formato!$G11&lt;&gt;"",MONTH(G11),"")</f>
        <v>4</v>
      </c>
    </row>
    <row r="12" spans="1:14" ht="15.5" x14ac:dyDescent="0.35">
      <c r="A12" s="34">
        <v>240473126000009</v>
      </c>
      <c r="B12" s="36" t="s">
        <v>66</v>
      </c>
      <c r="C12" s="29">
        <v>46129</v>
      </c>
      <c r="D12" s="35" t="s">
        <v>70</v>
      </c>
      <c r="E12" s="28" t="s">
        <v>23</v>
      </c>
      <c r="F12" s="30" t="s">
        <v>17</v>
      </c>
      <c r="G12" s="29">
        <v>46141</v>
      </c>
      <c r="H12" s="37" t="s">
        <v>63</v>
      </c>
      <c r="I12" s="30">
        <v>0</v>
      </c>
      <c r="J12" s="30" t="s">
        <v>49</v>
      </c>
      <c r="K12" s="30">
        <v>0</v>
      </c>
      <c r="L12" s="5">
        <f>IF(Formato!$C12&lt;&gt;"",MONTH(C12),"")</f>
        <v>4</v>
      </c>
      <c r="M12" s="6">
        <f>IF(Formato!$G12&lt;&gt;"",MONTH(G12),"")</f>
        <v>4</v>
      </c>
    </row>
    <row r="13" spans="1:14" ht="15.5" x14ac:dyDescent="0.35">
      <c r="A13" s="34">
        <v>240473126000010</v>
      </c>
      <c r="B13" s="36" t="s">
        <v>67</v>
      </c>
      <c r="C13" s="29">
        <v>46133</v>
      </c>
      <c r="D13" s="35" t="s">
        <v>71</v>
      </c>
      <c r="E13" s="28" t="s">
        <v>23</v>
      </c>
      <c r="F13" s="30" t="s">
        <v>17</v>
      </c>
      <c r="G13" s="29">
        <v>46136</v>
      </c>
      <c r="H13" s="38" t="s">
        <v>63</v>
      </c>
      <c r="I13" s="30">
        <v>0</v>
      </c>
      <c r="J13" s="30" t="s">
        <v>49</v>
      </c>
      <c r="K13" s="30">
        <v>0</v>
      </c>
      <c r="L13" s="5">
        <f>IF(Formato!$C13&lt;&gt;"",MONTH(C13),"")</f>
        <v>4</v>
      </c>
      <c r="M13" s="6">
        <f>IF(Formato!$G13&lt;&gt;"",MONTH(G13),"")</f>
        <v>4</v>
      </c>
    </row>
    <row r="14" spans="1:14" ht="15.5" x14ac:dyDescent="0.35">
      <c r="A14" s="34"/>
      <c r="B14" s="36"/>
      <c r="C14" s="29"/>
      <c r="D14" s="30"/>
      <c r="E14" s="28"/>
      <c r="F14" s="30"/>
      <c r="G14" s="29"/>
      <c r="H14" s="37"/>
      <c r="I14" s="30"/>
      <c r="J14" s="30"/>
      <c r="K14" s="30"/>
      <c r="L14" s="5" t="str">
        <f>IF(Formato!$C14&lt;&gt;"",MONTH(C14),"")</f>
        <v/>
      </c>
      <c r="M14" s="6" t="str">
        <f>IF(Formato!$G14&lt;&gt;"",MONTH(G14),"")</f>
        <v/>
      </c>
    </row>
    <row r="15" spans="1:14" ht="15.5" x14ac:dyDescent="0.35">
      <c r="A15" s="34"/>
      <c r="B15" s="36"/>
      <c r="C15" s="29"/>
      <c r="D15" s="30"/>
      <c r="E15" s="28"/>
      <c r="F15" s="30"/>
      <c r="G15" s="29"/>
      <c r="H15" s="37"/>
      <c r="I15" s="30"/>
      <c r="J15" s="30"/>
      <c r="K15" s="30"/>
      <c r="L15" s="5" t="str">
        <f>IF(Formato!$C15&lt;&gt;"",MONTH(C15),"")</f>
        <v/>
      </c>
      <c r="M15" s="6" t="str">
        <f>IF(Formato!$G15&lt;&gt;"",MONTH(G15),"")</f>
        <v/>
      </c>
    </row>
    <row r="16" spans="1:14" ht="15.5" x14ac:dyDescent="0.35">
      <c r="A16" s="34"/>
      <c r="B16" s="36"/>
      <c r="C16" s="29"/>
      <c r="D16" s="30"/>
      <c r="E16" s="28"/>
      <c r="F16" s="30"/>
      <c r="G16" s="29"/>
      <c r="H16" s="29"/>
      <c r="I16" s="30"/>
      <c r="J16" s="30"/>
      <c r="K16" s="30"/>
      <c r="L16" s="5" t="str">
        <f>IF(Formato!$C16&lt;&gt;"",MONTH(C16),"")</f>
        <v/>
      </c>
      <c r="M16" s="6" t="str">
        <f>IF(Formato!$G16&lt;&gt;"",MONTH(G16),"")</f>
        <v/>
      </c>
    </row>
    <row r="17" spans="1:14" ht="15.5" x14ac:dyDescent="0.35">
      <c r="A17" s="34"/>
      <c r="B17" s="36"/>
      <c r="C17" s="29"/>
      <c r="D17" s="30"/>
      <c r="E17" s="28"/>
      <c r="F17" s="30"/>
      <c r="G17" s="29"/>
      <c r="H17" s="29"/>
      <c r="I17" s="30"/>
      <c r="J17" s="30"/>
      <c r="K17" s="30"/>
      <c r="L17" s="5" t="str">
        <f>IF(Formato!$C17&lt;&gt;"",MONTH(C17),"")</f>
        <v/>
      </c>
      <c r="M17" s="6" t="str">
        <f>IF(Formato!$G17&lt;&gt;"",MONTH(G17),"")</f>
        <v/>
      </c>
    </row>
    <row r="18" spans="1:14" ht="15.5" x14ac:dyDescent="0.35">
      <c r="A18" s="34"/>
      <c r="B18" s="36"/>
      <c r="C18" s="29"/>
      <c r="D18" s="35"/>
      <c r="E18" s="28"/>
      <c r="F18" s="30"/>
      <c r="G18" s="29"/>
      <c r="H18" s="29"/>
      <c r="I18" s="30"/>
      <c r="J18" s="30"/>
      <c r="K18" s="30"/>
      <c r="L18" s="5" t="str">
        <f>IF(Formato!$C18&lt;&gt;"",MONTH(C18),"")</f>
        <v/>
      </c>
      <c r="M18" s="6" t="str">
        <f>IF(Formato!$G18&lt;&gt;"",MONTH(G18),"")</f>
        <v/>
      </c>
    </row>
    <row r="19" spans="1:14" ht="15.5" x14ac:dyDescent="0.35">
      <c r="A19" s="34"/>
      <c r="B19" s="36"/>
      <c r="C19" s="29"/>
      <c r="D19" s="30"/>
      <c r="E19" s="28"/>
      <c r="F19" s="30"/>
      <c r="G19" s="29"/>
      <c r="H19" s="29"/>
      <c r="I19" s="30"/>
      <c r="J19" s="30"/>
      <c r="K19" s="30"/>
      <c r="L19" s="5" t="str">
        <f>IF(Formato!$C19&lt;&gt;"",MONTH(C19),"")</f>
        <v/>
      </c>
      <c r="M19" s="6" t="str">
        <f>IF(Formato!$G19&lt;&gt;"",MONTH(G19),"")</f>
        <v/>
      </c>
    </row>
    <row r="20" spans="1:14" ht="15.5" x14ac:dyDescent="0.35">
      <c r="A20" s="34"/>
      <c r="B20" s="36"/>
      <c r="C20" s="29"/>
      <c r="D20" s="30"/>
      <c r="E20" s="28"/>
      <c r="F20" s="30"/>
      <c r="G20" s="29"/>
      <c r="H20" s="29"/>
      <c r="I20" s="30"/>
      <c r="J20" s="30"/>
      <c r="K20" s="30"/>
      <c r="L20" s="5" t="str">
        <f>IF(Formato!$C20&lt;&gt;"",MONTH(C20),"")</f>
        <v/>
      </c>
      <c r="M20" s="6" t="str">
        <f>IF(Formato!$G20&lt;&gt;"",MONTH(G20),"")</f>
        <v/>
      </c>
    </row>
    <row r="21" spans="1:14" ht="15.5" x14ac:dyDescent="0.35">
      <c r="A21" s="34"/>
      <c r="B21" s="36"/>
      <c r="C21" s="29"/>
      <c r="D21" s="30"/>
      <c r="E21" s="28"/>
      <c r="F21" s="30"/>
      <c r="G21" s="29"/>
      <c r="H21" s="29"/>
      <c r="I21" s="30"/>
      <c r="J21" s="30"/>
      <c r="K21" s="30"/>
      <c r="L21" s="5" t="str">
        <f>IF(Formato!$C21&lt;&gt;"",MONTH(C21),"")</f>
        <v/>
      </c>
      <c r="M21" s="6" t="str">
        <f>IF(Formato!$G21&lt;&gt;"",MONTH(G21),"")</f>
        <v/>
      </c>
    </row>
    <row r="22" spans="1:14" ht="15.5" x14ac:dyDescent="0.35">
      <c r="A22" s="34"/>
      <c r="B22" s="36"/>
      <c r="C22" s="29"/>
      <c r="D22" s="30"/>
      <c r="E22" s="28"/>
      <c r="F22" s="30"/>
      <c r="G22" s="29"/>
      <c r="H22" s="29"/>
      <c r="I22" s="30"/>
      <c r="J22" s="30"/>
      <c r="K22" s="30"/>
      <c r="L22" s="5" t="str">
        <f>IF(Formato!$C22&lt;&gt;"",MONTH(C22),"")</f>
        <v/>
      </c>
      <c r="M22" s="6" t="str">
        <f>IF(Formato!$G22&lt;&gt;"",MONTH(G22),"")</f>
        <v/>
      </c>
    </row>
    <row r="23" spans="1:14" ht="15.5" x14ac:dyDescent="0.35">
      <c r="A23" s="34"/>
      <c r="B23" s="36"/>
      <c r="C23" s="29"/>
      <c r="D23" s="30"/>
      <c r="E23" s="28"/>
      <c r="F23" s="30"/>
      <c r="G23" s="29"/>
      <c r="H23" s="29"/>
      <c r="I23" s="30"/>
      <c r="J23" s="30"/>
      <c r="K23" s="30"/>
      <c r="L23" s="5" t="str">
        <f>IF(Formato!$C23&lt;&gt;"",MONTH(C23),"")</f>
        <v/>
      </c>
      <c r="M23" s="6" t="str">
        <f>IF(Formato!$G23&lt;&gt;"",MONTH(G23),"")</f>
        <v/>
      </c>
    </row>
    <row r="24" spans="1:14" ht="15.5" x14ac:dyDescent="0.35">
      <c r="A24" s="34"/>
      <c r="B24" s="36"/>
      <c r="C24" s="29"/>
      <c r="D24" s="35"/>
      <c r="E24" s="28"/>
      <c r="F24" s="30"/>
      <c r="G24" s="29"/>
      <c r="H24" s="29"/>
      <c r="I24" s="30"/>
      <c r="J24" s="30"/>
      <c r="K24" s="30"/>
      <c r="L24" s="5" t="str">
        <f>IF(Formato!$C24&lt;&gt;"",MONTH(C24),"")</f>
        <v/>
      </c>
      <c r="M24" s="6" t="str">
        <f>IF(Formato!$G24&lt;&gt;"",MONTH(G24),"")</f>
        <v/>
      </c>
    </row>
    <row r="25" spans="1:14" ht="15.5" x14ac:dyDescent="0.35">
      <c r="A25" s="34"/>
      <c r="B25" s="36"/>
      <c r="C25" s="29"/>
      <c r="D25" s="35"/>
      <c r="E25" s="28"/>
      <c r="F25" s="30"/>
      <c r="G25" s="29"/>
      <c r="H25" s="29"/>
      <c r="I25" s="30"/>
      <c r="J25" s="30"/>
      <c r="K25" s="30"/>
      <c r="L25" s="5" t="str">
        <f>IF(Formato!$C25&lt;&gt;"",MONTH(C25),"")</f>
        <v/>
      </c>
      <c r="M25" s="6" t="str">
        <f>IF(Formato!$G25&lt;&gt;"",MONTH(G25),"")</f>
        <v/>
      </c>
    </row>
    <row r="26" spans="1:14" ht="15.5" x14ac:dyDescent="0.35">
      <c r="A26" s="34"/>
      <c r="B26" s="36"/>
      <c r="C26" s="29"/>
      <c r="D26" s="35"/>
      <c r="E26" s="28"/>
      <c r="F26" s="30"/>
      <c r="G26" s="29"/>
      <c r="H26" s="29"/>
      <c r="I26" s="30"/>
      <c r="J26" s="30"/>
      <c r="K26" s="30"/>
      <c r="L26" s="5" t="str">
        <f>IF(Formato!$C26&lt;&gt;"",MONTH(C26),"")</f>
        <v/>
      </c>
      <c r="M26" s="6" t="str">
        <f>IF(Formato!$G26&lt;&gt;"",MONTH(G26),"")</f>
        <v/>
      </c>
    </row>
    <row r="27" spans="1:14" ht="15.5" x14ac:dyDescent="0.35">
      <c r="A27" s="34"/>
      <c r="B27" s="28"/>
      <c r="C27" s="29"/>
      <c r="D27" s="30"/>
      <c r="E27" s="28"/>
      <c r="F27" s="30"/>
      <c r="G27" s="29"/>
      <c r="H27" s="29"/>
      <c r="I27" s="30"/>
      <c r="J27" s="30"/>
      <c r="K27" s="30"/>
      <c r="L27" s="5" t="str">
        <f>IF(Formato!$C27&lt;&gt;"",MONTH(C27),"")</f>
        <v/>
      </c>
      <c r="M27" s="6" t="str">
        <f>IF(Formato!$G27&lt;&gt;"",MONTH(G27),"")</f>
        <v/>
      </c>
    </row>
    <row r="28" spans="1:14" ht="15.5" x14ac:dyDescent="0.35">
      <c r="A28" s="28"/>
      <c r="B28" s="28"/>
      <c r="C28" s="29"/>
      <c r="D28" s="30"/>
      <c r="E28" s="28"/>
      <c r="F28" s="30"/>
      <c r="G28" s="29"/>
      <c r="H28" s="29"/>
      <c r="I28" s="30"/>
      <c r="J28" s="30"/>
      <c r="K28" s="30"/>
      <c r="L28" s="18" t="str">
        <f>IF(Formato!$C28&lt;&gt;"",MONTH(C28),"")</f>
        <v/>
      </c>
      <c r="M28" s="19" t="str">
        <f>IF(Formato!$G28&lt;&gt;"",MONTH(G28),"")</f>
        <v/>
      </c>
    </row>
    <row r="30" spans="1:14" ht="13" x14ac:dyDescent="0.3">
      <c r="B30" s="1"/>
      <c r="C30" s="1"/>
      <c r="D30" s="1"/>
      <c r="E30" s="1"/>
    </row>
    <row r="31" spans="1:14" ht="13" x14ac:dyDescent="0.3">
      <c r="M31" s="20" t="s">
        <v>43</v>
      </c>
    </row>
    <row r="32" spans="1:14" ht="39.75" customHeight="1" x14ac:dyDescent="0.25">
      <c r="M32" s="42" t="s">
        <v>44</v>
      </c>
      <c r="N32" s="42"/>
    </row>
  </sheetData>
  <sheetProtection selectLockedCells="1"/>
  <mergeCells count="6">
    <mergeCell ref="M32:N32"/>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8"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2026-05-06T15:39:23Z</dcterms:modified>
</cp:coreProperties>
</file>