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Escritorio\Formatos Segunda Verificacion Cegaip junio 2025\REPORTE MENSUAL CEGAIP\"/>
    </mc:Choice>
  </mc:AlternateContent>
  <bookViews>
    <workbookView xWindow="0" yWindow="0" windowWidth="24000" windowHeight="10890" tabRatio="602" activeTab="2"/>
  </bookViews>
  <sheets>
    <sheet name="Fundamentación" sheetId="2" r:id="rId1"/>
    <sheet name="Gráfico1" sheetId="3" r:id="rId2"/>
    <sheet name="Formato" sheetId="1" r:id="rId3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6" i="1" l="1"/>
  <c r="N26" i="1"/>
  <c r="M26" i="1"/>
  <c r="L26" i="1"/>
  <c r="O25" i="1"/>
  <c r="N25" i="1"/>
  <c r="M25" i="1"/>
  <c r="L25" i="1"/>
  <c r="O24" i="1"/>
  <c r="N24" i="1"/>
  <c r="M24" i="1"/>
  <c r="L24" i="1"/>
  <c r="O23" i="1"/>
  <c r="N23" i="1"/>
  <c r="M23" i="1"/>
  <c r="L23" i="1"/>
  <c r="O22" i="1"/>
  <c r="N22" i="1"/>
  <c r="M22" i="1"/>
  <c r="L22" i="1"/>
  <c r="O21" i="1"/>
  <c r="N21" i="1"/>
  <c r="M21" i="1"/>
  <c r="L21" i="1"/>
  <c r="O20" i="1"/>
  <c r="N20" i="1"/>
  <c r="M20" i="1"/>
  <c r="L20" i="1"/>
  <c r="O19" i="1"/>
  <c r="N19" i="1"/>
  <c r="M19" i="1"/>
  <c r="L19" i="1"/>
  <c r="O18" i="1"/>
  <c r="N18" i="1"/>
  <c r="M18" i="1"/>
  <c r="L18" i="1"/>
  <c r="O17" i="1"/>
  <c r="N17" i="1"/>
  <c r="M17" i="1"/>
  <c r="L17" i="1"/>
  <c r="O16" i="1"/>
  <c r="N16" i="1"/>
  <c r="M16" i="1"/>
  <c r="L16" i="1"/>
  <c r="O15" i="1"/>
  <c r="N15" i="1"/>
  <c r="M15" i="1"/>
  <c r="L15" i="1"/>
  <c r="O14" i="1"/>
  <c r="N14" i="1"/>
  <c r="M14" i="1"/>
  <c r="L14" i="1"/>
  <c r="O13" i="1"/>
  <c r="N13" i="1"/>
  <c r="M13" i="1"/>
  <c r="L13" i="1"/>
  <c r="O12" i="1"/>
  <c r="N12" i="1"/>
  <c r="M12" i="1"/>
  <c r="L12" i="1"/>
  <c r="O11" i="1"/>
  <c r="N11" i="1"/>
  <c r="M11" i="1"/>
  <c r="L11" i="1"/>
  <c r="O10" i="1"/>
  <c r="N10" i="1"/>
  <c r="M10" i="1"/>
  <c r="L10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<sst xmlns="http://schemas.openxmlformats.org/spreadsheetml/2006/main" count="129" uniqueCount="112">
  <si>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</si>
  <si>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</si>
  <si>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</si>
  <si>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</si>
  <si>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</si>
  <si>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</si>
  <si>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rPr>
        <sz val="20"/>
        <rFont val="Arial"/>
        <family val="2"/>
      </rP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</si>
  <si>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</si>
  <si>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rPr>
        <sz val="20"/>
        <rFont val="Arial"/>
        <family val="2"/>
      </rP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</si>
  <si>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Catálogo de Tipos de Respuesta</t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</si>
  <si>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</si>
  <si>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</si>
  <si>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</si>
  <si>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</si>
  <si>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</si>
  <si>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</si>
  <si>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</si>
  <si>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</si>
  <si>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</si>
  <si>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</si>
  <si>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</si>
  <si>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Información Inexistente</t>
  </si>
  <si>
    <t>Ampliación de Plazo</t>
  </si>
  <si>
    <t>Otros</t>
  </si>
  <si>
    <t>Catálogo de Tipos de Trámites</t>
  </si>
  <si>
    <t>Trámite</t>
  </si>
  <si>
    <t>Recibida</t>
  </si>
  <si>
    <t>En trámite</t>
  </si>
  <si>
    <t>Contestada</t>
  </si>
  <si>
    <t>Catálogo de Medios de Envío de la Respuesta</t>
  </si>
  <si>
    <t>Medio</t>
  </si>
  <si>
    <t>PNT</t>
  </si>
  <si>
    <t>Correo postal tradicional o por correo certificado con acuse de recibo</t>
  </si>
  <si>
    <t>Correo electrónico</t>
  </si>
  <si>
    <t>Personal</t>
  </si>
  <si>
    <t>Telégrafo</t>
  </si>
  <si>
    <t>Verbal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</si>
  <si>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</si>
  <si>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</si>
  <si>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</si>
  <si>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</si>
  <si>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</si>
  <si>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</si>
  <si>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</si>
  <si>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</si>
  <si>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</si>
  <si>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rPr>
        <sz val="10"/>
        <rFont val="Arial"/>
        <family val="2"/>
      </rP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</si>
  <si>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</si>
  <si>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</si>
  <si>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Número de folio.</t>
  </si>
  <si>
    <t>Nombre del solicitante</t>
  </si>
  <si>
    <t>Fecha de Recepción</t>
  </si>
  <si>
    <t>Información Solicitada</t>
  </si>
  <si>
    <t>Fecha de Respuesta</t>
  </si>
  <si>
    <t>Resultado</t>
  </si>
  <si>
    <t>Costo de Reproducción</t>
  </si>
  <si>
    <t xml:space="preserve">PNT </t>
  </si>
  <si>
    <t>Costo de envio</t>
  </si>
  <si>
    <t>Mes de Recepción</t>
  </si>
  <si>
    <t>Mes de Respuesta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</si>
  <si>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</si>
  <si>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</si>
  <si>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</si>
  <si>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</si>
  <si>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</si>
  <si>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</si>
  <si>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</si>
  <si>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</si>
  <si>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</si>
  <si>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</si>
  <si>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</si>
  <si>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</si>
  <si>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</si>
  <si>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</si>
  <si>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</si>
  <si>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</si>
  <si>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Columna17</t>
  </si>
  <si>
    <t>Columna18</t>
  </si>
  <si>
    <t>Columna19</t>
  </si>
  <si>
    <t>Columna20</t>
  </si>
  <si>
    <t>Columna21</t>
  </si>
  <si>
    <t>Columna22</t>
  </si>
  <si>
    <t>Columna23</t>
  </si>
  <si>
    <t>Columna24</t>
  </si>
  <si>
    <t>Columna25</t>
  </si>
  <si>
    <t>Columna26</t>
  </si>
  <si>
    <t>Columna27</t>
  </si>
  <si>
    <t>Columna28</t>
  </si>
  <si>
    <t>Columna29</t>
  </si>
  <si>
    <t>Columna30</t>
  </si>
  <si>
    <t>Columna31</t>
  </si>
  <si>
    <t>Columna32</t>
  </si>
  <si>
    <t>Columna33</t>
  </si>
  <si>
    <t>Columna34</t>
  </si>
  <si>
    <t>Columna35</t>
  </si>
  <si>
    <t>Columna36</t>
  </si>
  <si>
    <t>Columna37</t>
  </si>
  <si>
    <t>Columna38</t>
  </si>
  <si>
    <t>Columna39</t>
  </si>
  <si>
    <t>Columna40</t>
  </si>
  <si>
    <t>Columna41</t>
  </si>
  <si>
    <t>Columna42</t>
  </si>
  <si>
    <t>Columna43</t>
  </si>
  <si>
    <t>00/00/0000</t>
  </si>
  <si>
    <t>A quien corresponda</t>
  </si>
  <si>
    <t>Juzgado Familiar</t>
  </si>
  <si>
    <t>Solicito la siguiente información: Mencione si dentro de su personal percibe remuneración alguna del erario municipal persona alguna de nombre CESAR URIEL VAZQUEZ SANCHEZ (responda unicamente si o no)</t>
  </si>
  <si>
    <t>Ya fue aprobada la propuesta del programa metropolitano en su respectivo municipio?</t>
  </si>
  <si>
    <t>Colono de Fraccionamiento Fuerte Ventura</t>
  </si>
  <si>
    <t>SOLICITUD DE ACCESO A LA INFORMACIÓN PÚBLICAORGANISMO REQUERIDO: Unidad de Transparencia del H. Ayuntamiento de Mexquitic de Carmona, San Luis Potosí. FUNDAMENTO LEGAL: Artículo 6° de la Constitución Política de los Estados Unidos Mexicanos; Artículo 17 de la Constitución Política del Estado de San Luis Potosí; y las disposiciones aplicables de la Ley de Transparencia y Acceso a la Información Pública del Estado de San Luis Potosí. TEXTO DE LA SOLICITUD: Por medio de la presente, en ejercicio del derecho constitucional de acceso a la información pública, solicito de la manera más atenta que la Dirección de Catastro y Desarrollo Urbano, la Dirección de Ecología y Servicio Público Municipal, y/o las dependencias competentes de este H. Ayuntamiento, tengan a bien proporcionar la siguiente información y documentación de carácter público respecto al Fraccionamiento Fuerteventura Residencial (ubicado en la zona de San Marcos Carmona de este municipio): Uso de Suelo Autorizado: Copia digital del dictamen, plano de zonificación o lineamientos del Plan Municipal de Desarrollo Urbano vigentes que especifiquen la clasificación del Uso de Suelo autorizado para la totalidad del polígono del Fraccionamiento Fuerteventura, detallando si existen predios, lotes o macrolotes clasificados para uso comercial de mediano o alto impacto. Trámites de Licencia para Giro Funerario: Informe si a la fecha de recepción de esta solicitud existe alguna petición, trámite de factibilidad, licencia de construcción, alineamiento u orden de cambio de uso de suelo promovida por particulares o personas morales para la edificación, apertura u operación de una agencia funeraria, sala de velación, anfiteatro o crematorio dentro de los límites del fraccionamiento mencionado. En caso afirmativo, se solicita el estatus actual de dicho trámite. Licencias de Funcionamiento Emitidas: Informe si la Dirección de Comercio o Desarrollo Urbano ha emitido alguna licencia de funcionamiento o uso de edificación destinada a servicios funerarios en el citado perímetro habitacional. Criterios de Restricción Sanitaria y Ambiental: Documento o normatividad municipal aplicable que fije la distancia mínima permitida para el establecimiento de giros comerciales con manejo de residuos biológico-infecciosos (servicios funerarios y velatorios) respecto de las zonas estrictamente habitacionales y áreas verdes en este municipio. MODALIDAD DE ENTREGA: Solicito que la información sea entregada en formato electrónico a través de este mismo sistema (Plataforma Nacional de Transparencia) o al correo electrónico proporcionado en mi perfil.</t>
  </si>
  <si>
    <t>MAYO</t>
  </si>
  <si>
    <t xml:space="preserve">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</si>
</sst>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  <charset val="134"/>
    </font>
    <font>
      <b/>
      <sz val="10"/>
      <color indexed="9"/>
      <name val="Arial"/>
      <family val="2"/>
    </font>
    <font>
      <sz val="14"/>
      <name val="Arial"/>
      <family val="2"/>
    </font>
    <font>
      <sz val="8"/>
      <color indexed="23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20"/>
      <color indexed="10"/>
      <name val="Arial"/>
      <family val="2"/>
    </font>
    <font>
      <b/>
      <u/>
      <sz val="10"/>
      <color indexed="10"/>
      <name val="Arial"/>
      <family val="2"/>
    </font>
    <font>
      <b/>
      <sz val="8"/>
      <color indexed="10"/>
      <name val="Arial"/>
      <family val="2"/>
    </font>
    <font>
      <sz val="9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10"/>
      <color rgb="FF495057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9"/>
        <bgColor indexed="64"/>
      </patternFill>
    </fill>
  </fills>
  <borders count="1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8" fillId="6" borderId="14" applyNumberFormat="0" applyFont="0" applyAlignment="0" applyProtection="0"/>
    <xf numFmtId="0" fontId="18" fillId="0" borderId="0"/>
  </cellStyleXfs>
  <cellXfs count="6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4" fillId="5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" fontId="9" fillId="3" borderId="0" xfId="0" applyNumberFormat="1" applyFont="1" applyFill="1" applyAlignment="1">
      <alignment horizontal="center" wrapText="1"/>
    </xf>
    <xf numFmtId="0" fontId="10" fillId="3" borderId="0" xfId="0" applyFont="1" applyFill="1" applyAlignment="1"/>
    <xf numFmtId="14" fontId="10" fillId="3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left" vertical="center" wrapText="1"/>
    </xf>
    <xf numFmtId="0" fontId="9" fillId="6" borderId="0" xfId="0" applyFont="1" applyFill="1" applyAlignment="1">
      <alignment horizontal="center"/>
    </xf>
    <xf numFmtId="0" fontId="9" fillId="6" borderId="0" xfId="0" applyFont="1" applyFill="1"/>
    <xf numFmtId="14" fontId="9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left" vertical="center"/>
    </xf>
    <xf numFmtId="14" fontId="10" fillId="6" borderId="0" xfId="0" applyNumberFormat="1" applyFont="1" applyFill="1" applyAlignment="1">
      <alignment horizontal="center"/>
    </xf>
    <xf numFmtId="0" fontId="9" fillId="6" borderId="0" xfId="0" applyFont="1" applyFill="1" applyAlignment="1">
      <alignment horizontal="center" wrapText="1"/>
    </xf>
    <xf numFmtId="0" fontId="11" fillId="0" borderId="5" xfId="0" applyFont="1" applyBorder="1" applyAlignment="1">
      <alignment horizontal="center" vertical="top"/>
    </xf>
    <xf numFmtId="0" fontId="0" fillId="0" borderId="0" xfId="0" applyBorder="1"/>
    <xf numFmtId="0" fontId="0" fillId="0" borderId="6" xfId="0" applyBorder="1" applyAlignment="1">
      <alignment horizontal="center" vertical="top"/>
    </xf>
    <xf numFmtId="0" fontId="0" fillId="0" borderId="7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/>
    </xf>
    <xf numFmtId="0" fontId="0" fillId="0" borderId="9" xfId="0" applyFont="1" applyBorder="1" applyAlignment="1">
      <alignment vertical="top" wrapText="1"/>
    </xf>
    <xf numFmtId="0" fontId="12" fillId="4" borderId="9" xfId="0" applyFont="1" applyFill="1" applyBorder="1" applyAlignment="1">
      <alignment horizontal="center" vertical="top" wrapText="1"/>
    </xf>
    <xf numFmtId="0" fontId="10" fillId="6" borderId="0" xfId="0" applyFont="1" applyFill="1"/>
    <xf numFmtId="0" fontId="10" fillId="6" borderId="0" xfId="0" applyFont="1" applyFill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 vertical="center"/>
    </xf>
    <xf numFmtId="0" fontId="9" fillId="0" borderId="0" xfId="0" applyNumberFormat="1" applyFont="1"/>
    <xf numFmtId="0" fontId="9" fillId="0" borderId="0" xfId="0" applyFont="1"/>
    <xf numFmtId="0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7" fillId="7" borderId="0" xfId="0" applyFont="1" applyFill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Font="1" applyBorder="1"/>
    <xf numFmtId="0" fontId="19" fillId="6" borderId="0" xfId="0" applyFont="1" applyFill="1" applyAlignment="1">
      <alignment horizontal="left" vertical="center" wrapText="1"/>
    </xf>
    <xf numFmtId="0" fontId="19" fillId="6" borderId="0" xfId="0" applyFont="1" applyFill="1"/>
    <xf numFmtId="14" fontId="10" fillId="3" borderId="0" xfId="0" applyNumberFormat="1" applyFont="1" applyFill="1" applyAlignment="1"/>
    <xf numFmtId="0" fontId="13" fillId="0" borderId="0" xfId="0" applyFont="1" applyAlignment="1">
      <alignment horizontal="center" vertical="top"/>
    </xf>
    <xf numFmtId="0" fontId="7" fillId="7" borderId="13" xfId="0" applyFont="1" applyFill="1" applyBorder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14" fontId="20" fillId="0" borderId="0" xfId="0" applyNumberFormat="1" applyFont="1"/>
    <xf numFmtId="0" fontId="18" fillId="0" borderId="0" xfId="0" applyFont="1" applyAlignment="1">
      <alignment horizontal="center"/>
    </xf>
  </cellXfs>
  <cellStyles count="3">
    <cellStyle name="Normal" xfId="0" builtinId="0"/>
    <cellStyle name="Normal 2" xfId="2"/>
    <cellStyle name="Notas" xfId="1" builtinId="10"/>
  </cellStyles>
  <dxfs count="62"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</dxf>
    <dxf>
      <font>
        <b val="0"/>
        <i val="0"/>
        <strike val="0"/>
        <u val="none"/>
        <sz val="9"/>
        <color auto="1"/>
        <name val="Arial"/>
        <scheme val="none"/>
      </font>
      <numFmt numFmtId="0" formatCode="General"/>
    </dxf>
    <dxf>
      <font>
        <b val="0"/>
        <i val="0"/>
        <strike val="0"/>
        <u val="none"/>
        <sz val="9"/>
        <color auto="1"/>
        <name val="Arial"/>
        <scheme val="none"/>
      </font>
      <numFmt numFmtId="0" formatCode="General"/>
    </dxf>
    <dxf>
      <numFmt numFmtId="0" formatCode="General"/>
      <alignment horizontal="center" vertical="center"/>
      <border>
        <left style="thin">
          <color auto="1"/>
        </left>
        <right style="thin">
          <color auto="1"/>
        </right>
        <top/>
        <bottom style="thin">
          <color auto="1"/>
        </bottom>
      </border>
    </dxf>
    <dxf>
      <numFmt numFmtId="0" formatCode="General"/>
      <alignment horizontal="center"/>
      <border>
        <left/>
        <right style="thin">
          <color auto="1"/>
        </right>
        <top/>
        <bottom style="thin">
          <color auto="1"/>
        </bottom>
      </border>
    </dxf>
    <dxf>
      <font>
        <strike val="0"/>
        <u val="none"/>
        <sz val="8"/>
        <color auto="1"/>
        <name val="Arial"/>
        <scheme val="none"/>
      </font>
      <fill>
        <patternFill patternType="solid">
          <bgColor rgb="FFFFFFCC"/>
        </patternFill>
      </fill>
    </dxf>
    <dxf>
      <font>
        <b val="0"/>
        <i val="0"/>
        <strike val="0"/>
        <u val="none"/>
        <sz val="8"/>
        <color auto="1"/>
        <name val="Arial"/>
        <scheme val="none"/>
      </font>
      <fill>
        <patternFill patternType="solid">
          <bgColor rgb="FFFFFFCC"/>
        </patternFill>
      </fill>
      <alignment horizontal="center"/>
    </dxf>
    <dxf>
      <font>
        <strike val="0"/>
        <u val="none"/>
        <sz val="8"/>
        <color auto="1"/>
        <name val="Arial"/>
        <scheme val="none"/>
      </font>
      <fill>
        <patternFill patternType="solid">
          <bgColor rgb="FFFFFFCC"/>
        </patternFill>
      </fill>
    </dxf>
    <dxf>
      <font>
        <b val="0"/>
        <i val="0"/>
        <strike val="0"/>
        <u val="none"/>
        <sz val="8"/>
        <color auto="1"/>
        <name val="Arial"/>
        <scheme val="none"/>
      </font>
      <numFmt numFmtId="19" formatCode="dd/mm/yyyy"/>
      <fill>
        <patternFill patternType="solid">
          <bgColor rgb="FFFFFFCC"/>
        </patternFill>
      </fill>
      <alignment horizontal="center"/>
    </dxf>
    <dxf>
      <font>
        <strike val="0"/>
        <u val="none"/>
        <sz val="9"/>
        <color auto="1"/>
        <name val="Arial"/>
        <scheme val="none"/>
      </font>
      <numFmt numFmtId="19" formatCode="dd/mm/yyyy"/>
      <fill>
        <patternFill patternType="solid">
          <bgColor rgb="FFFFFFCC"/>
        </patternFill>
      </fill>
      <alignment horizontal="center"/>
    </dxf>
    <dxf>
      <font>
        <strike val="0"/>
        <u val="none"/>
        <sz val="9"/>
        <color auto="1"/>
        <name val="Arial"/>
        <scheme val="none"/>
      </font>
      <fill>
        <patternFill patternType="solid">
          <bgColor rgb="FFFFFFCC"/>
        </patternFill>
      </fill>
    </dxf>
    <dxf>
      <font>
        <strike val="0"/>
        <u val="none"/>
        <sz val="9"/>
        <color auto="1"/>
        <name val="Arial"/>
        <scheme val="none"/>
      </font>
      <fill>
        <patternFill patternType="solid">
          <bgColor rgb="FFFFFFCC"/>
        </patternFill>
      </fill>
      <alignment horizontal="center"/>
    </dxf>
    <dxf>
      <font>
        <strike val="0"/>
        <u val="none"/>
        <sz val="9"/>
        <color auto="1"/>
        <name val="Arial"/>
        <scheme val="none"/>
      </font>
      <fill>
        <patternFill patternType="solid">
          <bgColor rgb="FFFFFFCC"/>
        </patternFill>
      </fill>
      <alignment horizontal="left" vertical="center"/>
    </dxf>
    <dxf>
      <font>
        <strike val="0"/>
        <u val="none"/>
        <sz val="8"/>
        <color auto="1"/>
        <name val="Arial"/>
        <scheme val="none"/>
      </font>
      <numFmt numFmtId="19" formatCode="dd/mm/yyyy"/>
      <fill>
        <patternFill patternType="solid">
          <bgColor indexed="26"/>
        </patternFill>
      </fill>
      <alignment horizontal="center"/>
    </dxf>
    <dxf>
      <font>
        <strike val="0"/>
        <u val="none"/>
        <sz val="8"/>
        <color auto="1"/>
        <name val="Arial"/>
        <scheme val="none"/>
      </font>
      <fill>
        <patternFill patternType="solid">
          <bgColor indexed="26"/>
        </patternFill>
      </fill>
    </dxf>
    <dxf>
      <font>
        <strike val="0"/>
        <u val="none"/>
        <sz val="12"/>
        <color auto="1"/>
        <name val="Arial"/>
        <scheme val="none"/>
      </font>
      <fill>
        <patternFill patternType="solid">
          <bgColor indexed="26"/>
        </patternFill>
      </fill>
      <alignment horizontal="center"/>
    </dxf>
    <dxf>
      <font>
        <b val="0"/>
        <i val="0"/>
        <strike val="0"/>
        <u val="none"/>
        <sz val="10"/>
        <color auto="1"/>
        <name val="Arial"/>
        <scheme val="none"/>
      </font>
    </dxf>
    <dxf>
      <alignment horizontal="center" vertical="top"/>
    </dxf>
    <dxf>
      <font>
        <b val="0"/>
        <i val="0"/>
        <strike val="0"/>
        <u val="none"/>
        <sz val="10"/>
        <color auto="1"/>
        <name val="Arial"/>
        <scheme val="none"/>
      </font>
    </dxf>
    <dxf>
      <alignment horizontal="center" vertical="top"/>
    </dxf>
    <dxf>
      <font>
        <b val="0"/>
        <i val="0"/>
        <strike val="0"/>
        <u val="none"/>
        <sz val="10"/>
        <color auto="1"/>
        <name val="Arial"/>
        <scheme val="none"/>
      </font>
    </dxf>
    <dxf>
      <alignment horizontal="center" vertical="top"/>
    </dxf>
  </dxfs>
  <tableStyles count="0" defaultTableStyle="TableStyleMedium2" defaultPivotStyle="PivotStyleLight16"/>
  <colors>
    <mruColors>
      <color rgb="FFFFFFCC"/>
      <color rgb="FFFFE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s-ES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Formato!#REF!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Formato!#REF!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DA7-431B-A1D9-83A166264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0892032"/>
        <c:axId val="140893568"/>
      </c:barChart>
      <c:catAx>
        <c:axId val="1408920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93568"/>
        <c:crosses val="autoZero"/>
        <c:auto val="1"/>
        <c:lblAlgn val="ctr"/>
        <c:lblOffset val="100"/>
        <c:noMultiLvlLbl val="0"/>
      </c:catAx>
      <c:valAx>
        <c:axId val="14089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s-E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089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uri="{0b15fc19-7d7d-44ad-8c2d-2c3a37ce22c3}">
        <chartProps xmlns="https://web.wps.cn/et/2018/main" chartId="{c74add3f-5637-428f-88e0-62b8cde3770f}"/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  <a:effectLst/>
  </c:spPr>
  <c:txPr>
    <a:bodyPr/>
    <a:lstStyle/>
    <a:p>
      <a:pPr>
        <a:defRPr lang="es-E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422275</xdr:colOff>
      <xdr:row>38</xdr:row>
      <xdr:rowOff>130704</xdr:rowOff>
    </xdr:to>
    <xdr:graphicFrame macro="">
      <xdr:nvGraphicFramePr>
        <xdr:cNvPr id="2" name="Grá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1</xdr:col>
      <xdr:colOff>122903</xdr:colOff>
      <xdr:row>4</xdr:row>
      <xdr:rowOff>466725</xdr:rowOff>
    </xdr:to>
    <xdr:pic>
      <xdr:nvPicPr>
        <xdr:cNvPr id="1025" name="Picture 1" descr="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00025" y="2047875"/>
          <a:ext cx="111315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61"/>
    <tableColumn id="2" name="Descripción" dataDxfId="6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59"/>
    <tableColumn id="2" name="Descripción" dataDxfId="58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57"/>
    <tableColumn id="2" name="Descripción" dataDxfId="56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BD26" totalsRowShown="0">
  <tableColumns count="56">
    <tableColumn id="1" name="Número de folio." dataDxfId="55"/>
    <tableColumn id="12" name="Nombre del solicitante" dataDxfId="54"/>
    <tableColumn id="2" name="Fecha de Recepción" dataDxfId="53"/>
    <tableColumn id="3" name="Información Solicitada" dataDxfId="52"/>
    <tableColumn id="4" name="Trámite" dataDxfId="51"/>
    <tableColumn id="5" name="Respuesta" dataDxfId="50"/>
    <tableColumn id="6" name="Fecha de Respuesta" dataDxfId="49"/>
    <tableColumn id="13" name="Resultado" dataDxfId="48"/>
    <tableColumn id="8" name="Costo de Reproducción" dataDxfId="47"/>
    <tableColumn id="7" name="PNT " dataDxfId="46"/>
    <tableColumn id="9" name="Costo de envio" dataDxfId="45"/>
    <tableColumn id="10" name="Mes de Recepción" dataDxfId="44">
      <calculatedColumnFormula>IF(Formato!$C10&lt;&gt;"",MONTH(C10),"")</calculatedColumnFormula>
    </tableColumn>
    <tableColumn id="11" name="Mes de Respuesta" dataDxfId="43">
      <calculatedColumnFormula>IF(Formato!$G10&lt;&gt;"",MONTH(G10),"")</calculatedColumnFormula>
    </tableColumn>
    <tableColumn id="14" name="Columna1" dataDxfId="42">
      <calculatedColumnFormula>IF(Formato!$C10&lt;&gt;"",MONTH(E10),"")</calculatedColumnFormula>
    </tableColumn>
    <tableColumn id="15" name="Columna2" dataDxfId="41">
      <calculatedColumnFormula>IF(Formato!$G10&lt;&gt;"",MONTH(I10),"")</calculatedColumnFormula>
    </tableColumn>
    <tableColumn id="16" name="Columna3" dataDxfId="40"/>
    <tableColumn id="17" name="Columna4" dataDxfId="39"/>
    <tableColumn id="18" name="Columna5" dataDxfId="38"/>
    <tableColumn id="19" name="Columna6" dataDxfId="37"/>
    <tableColumn id="20" name="Columna7" dataDxfId="36"/>
    <tableColumn id="21" name="Columna8" dataDxfId="35"/>
    <tableColumn id="22" name="Columna9" dataDxfId="34"/>
    <tableColumn id="23" name="Columna10" dataDxfId="33"/>
    <tableColumn id="24" name="Columna11" dataDxfId="32"/>
    <tableColumn id="25" name="Columna12" dataDxfId="31"/>
    <tableColumn id="26" name="Columna13" dataDxfId="30"/>
    <tableColumn id="27" name="Columna14" dataDxfId="29"/>
    <tableColumn id="28" name="Columna15" dataDxfId="28"/>
    <tableColumn id="29" name="Columna16" dataDxfId="27"/>
    <tableColumn id="30" name="Columna17" dataDxfId="26"/>
    <tableColumn id="31" name="Columna18" dataDxfId="25"/>
    <tableColumn id="32" name="Columna19" dataDxfId="24"/>
    <tableColumn id="33" name="Columna20" dataDxfId="23"/>
    <tableColumn id="34" name="Columna21" dataDxfId="22"/>
    <tableColumn id="35" name="Columna22" dataDxfId="21"/>
    <tableColumn id="36" name="Columna23" dataDxfId="20"/>
    <tableColumn id="37" name="Columna24" dataDxfId="19"/>
    <tableColumn id="38" name="Columna25" dataDxfId="18"/>
    <tableColumn id="39" name="Columna26" dataDxfId="17"/>
    <tableColumn id="40" name="Columna27" dataDxfId="16"/>
    <tableColumn id="41" name="Columna28" dataDxfId="15"/>
    <tableColumn id="42" name="Columna29" dataDxfId="14"/>
    <tableColumn id="43" name="Columna30" dataDxfId="13"/>
    <tableColumn id="44" name="Columna31" dataDxfId="12"/>
    <tableColumn id="45" name="Columna32" dataDxfId="11"/>
    <tableColumn id="46" name="Columna33" dataDxfId="10"/>
    <tableColumn id="47" name="Columna34" dataDxfId="9"/>
    <tableColumn id="48" name="Columna35" dataDxfId="8"/>
    <tableColumn id="49" name="Columna36" dataDxfId="7"/>
    <tableColumn id="50" name="Columna37" dataDxfId="6"/>
    <tableColumn id="51" name="Columna38" dataDxfId="5"/>
    <tableColumn id="52" name="Columna39" dataDxfId="4"/>
    <tableColumn id="53" name="Columna40" dataDxfId="3"/>
    <tableColumn id="54" name="Columna41" dataDxfId="2"/>
    <tableColumn id="55" name="Columna42" dataDxfId="1"/>
    <tableColumn id="56" name="Columna43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workbookViewId="0">
      <selection activeCell="E27" sqref="E27"/>
    </sheetView>
  </sheetViews>
  <sheetFormatPr baseColWidth="10" defaultColWidth="11.42578125" defaultRowHeight="12.75"/>
  <cols>
    <col min="1" max="1" width="11.42578125" style="40"/>
    <col min="2" max="2" width="12" style="40" customWidth="1"/>
    <col min="3" max="3" width="135.28515625" customWidth="1"/>
  </cols>
  <sheetData>
    <row r="1" spans="1:5" ht="25.5">
      <c r="A1" s="41" t="s">
        <v>0</v>
      </c>
      <c r="B1" s="41" t="s">
        <v>1</v>
      </c>
      <c r="C1" s="50" t="s">
        <v>2</v>
      </c>
      <c r="D1" s="50"/>
      <c r="E1" s="50"/>
    </row>
    <row r="2" spans="1:5" ht="85.5" customHeight="1">
      <c r="A2" s="42">
        <v>34</v>
      </c>
      <c r="B2" s="42" t="s">
        <v>3</v>
      </c>
      <c r="C2" s="51" t="s">
        <v>4</v>
      </c>
      <c r="D2" s="51"/>
      <c r="E2" s="51"/>
    </row>
    <row r="3" spans="1:5" ht="64.5" customHeight="1">
      <c r="A3" s="42">
        <v>54</v>
      </c>
      <c r="B3" s="42" t="s">
        <v>5</v>
      </c>
      <c r="C3" s="51" t="s">
        <v>6</v>
      </c>
      <c r="D3" s="51"/>
      <c r="E3" s="51"/>
    </row>
    <row r="4" spans="1:5" ht="69" customHeight="1">
      <c r="A4" s="42">
        <v>54</v>
      </c>
      <c r="B4" s="42" t="s">
        <v>7</v>
      </c>
      <c r="C4" s="51" t="s">
        <v>8</v>
      </c>
      <c r="D4" s="51"/>
      <c r="E4" s="51"/>
    </row>
    <row r="10" spans="1:5" ht="15.75">
      <c r="B10" s="49" t="s">
        <v>9</v>
      </c>
      <c r="C10" s="49"/>
    </row>
    <row r="12" spans="1:5">
      <c r="B12" s="43" t="s">
        <v>10</v>
      </c>
      <c r="C12" s="13" t="s">
        <v>11</v>
      </c>
    </row>
    <row r="13" spans="1:5">
      <c r="B13" s="40">
        <v>1</v>
      </c>
      <c r="C13" s="13" t="s">
        <v>12</v>
      </c>
    </row>
    <row r="14" spans="1:5">
      <c r="B14" s="40">
        <v>2</v>
      </c>
      <c r="C14" s="13" t="s">
        <v>13</v>
      </c>
    </row>
    <row r="15" spans="1:5">
      <c r="B15" s="40">
        <v>3</v>
      </c>
      <c r="C15" s="13" t="s">
        <v>14</v>
      </c>
    </row>
    <row r="16" spans="1:5">
      <c r="B16" s="40">
        <v>4</v>
      </c>
      <c r="C16" s="13" t="s">
        <v>15</v>
      </c>
    </row>
    <row r="17" spans="2:3">
      <c r="B17" s="40">
        <v>5</v>
      </c>
      <c r="C17" s="13" t="s">
        <v>16</v>
      </c>
    </row>
    <row r="18" spans="2:3">
      <c r="B18" s="40">
        <v>6</v>
      </c>
      <c r="C18" s="13" t="s">
        <v>17</v>
      </c>
    </row>
    <row r="19" spans="2:3">
      <c r="B19" s="40">
        <v>7</v>
      </c>
      <c r="C19" s="13" t="s">
        <v>18</v>
      </c>
    </row>
    <row r="20" spans="2:3">
      <c r="B20" s="40">
        <v>8</v>
      </c>
      <c r="C20" s="13" t="s">
        <v>19</v>
      </c>
    </row>
    <row r="21" spans="2:3">
      <c r="B21" s="40">
        <v>9</v>
      </c>
      <c r="C21" s="13" t="s">
        <v>20</v>
      </c>
    </row>
    <row r="22" spans="2:3">
      <c r="B22" s="40">
        <v>10</v>
      </c>
      <c r="C22" s="13" t="s">
        <v>21</v>
      </c>
    </row>
    <row r="23" spans="2:3">
      <c r="B23" s="40">
        <v>11</v>
      </c>
      <c r="C23" s="13" t="s">
        <v>22</v>
      </c>
    </row>
    <row r="24" spans="2:3">
      <c r="B24" s="44">
        <v>12</v>
      </c>
      <c r="C24" s="45" t="s">
        <v>23</v>
      </c>
    </row>
    <row r="26" spans="2:3" ht="15.75">
      <c r="B26" s="49" t="s">
        <v>24</v>
      </c>
      <c r="C26" s="49"/>
    </row>
    <row r="28" spans="2:3">
      <c r="B28" s="43" t="s">
        <v>25</v>
      </c>
      <c r="C28" s="13" t="s">
        <v>11</v>
      </c>
    </row>
    <row r="29" spans="2:3">
      <c r="B29" s="40">
        <v>1</v>
      </c>
      <c r="C29" s="13" t="s">
        <v>26</v>
      </c>
    </row>
    <row r="30" spans="2:3">
      <c r="B30" s="40">
        <v>2</v>
      </c>
      <c r="C30" s="13" t="s">
        <v>27</v>
      </c>
    </row>
    <row r="31" spans="2:3">
      <c r="B31" s="40">
        <v>3</v>
      </c>
      <c r="C31" s="13" t="s">
        <v>28</v>
      </c>
    </row>
    <row r="34" spans="2:3" ht="15.75">
      <c r="B34" s="49" t="s">
        <v>29</v>
      </c>
      <c r="C34" s="49"/>
    </row>
    <row r="36" spans="2:3">
      <c r="B36" s="43" t="s">
        <v>30</v>
      </c>
      <c r="C36" s="13" t="s">
        <v>11</v>
      </c>
    </row>
    <row r="37" spans="2:3">
      <c r="B37" s="40">
        <v>1</v>
      </c>
      <c r="C37" s="13" t="s">
        <v>31</v>
      </c>
    </row>
    <row r="38" spans="2:3">
      <c r="B38" s="40">
        <v>2</v>
      </c>
      <c r="C38" s="13" t="s">
        <v>32</v>
      </c>
    </row>
    <row r="39" spans="2:3">
      <c r="B39" s="40">
        <v>3</v>
      </c>
      <c r="C39" s="13" t="s">
        <v>33</v>
      </c>
    </row>
    <row r="40" spans="2:3">
      <c r="B40" s="40">
        <v>4</v>
      </c>
      <c r="C40" s="13" t="s">
        <v>34</v>
      </c>
    </row>
    <row r="41" spans="2:3">
      <c r="B41" s="40">
        <v>5</v>
      </c>
      <c r="C41" s="13" t="s">
        <v>35</v>
      </c>
    </row>
    <row r="42" spans="2:3">
      <c r="B42" s="40">
        <v>6</v>
      </c>
      <c r="C42" s="13" t="s">
        <v>36</v>
      </c>
    </row>
  </sheetData>
  <mergeCells count="7">
    <mergeCell ref="B26:C26"/>
    <mergeCell ref="B34:C34"/>
    <mergeCell ref="C1:E1"/>
    <mergeCell ref="C2:E2"/>
    <mergeCell ref="C3:E3"/>
    <mergeCell ref="C4:E4"/>
    <mergeCell ref="B10:C10"/>
  </mergeCells>
  <pageMargins left="0.75" right="0.75" top="1" bottom="1" header="0" footer="0"/>
  <pageSetup orientation="portrait"/>
  <headerFooter alignWithMargins="0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zoomScale="72" zoomScaleNormal="72" workbookViewId="0"/>
  </sheetViews>
  <sheetFormatPr baseColWidth="10" defaultColWidth="10.28515625" defaultRowHeight="12.7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F35"/>
  <sheetViews>
    <sheetView showGridLines="0" tabSelected="1" zoomScale="90" zoomScaleNormal="90" workbookViewId="0">
      <selection activeCell="H5" sqref="H5"/>
    </sheetView>
  </sheetViews>
  <sheetFormatPr baseColWidth="10" defaultColWidth="11" defaultRowHeight="12.75"/>
  <cols>
    <col min="1" max="1" width="17.85546875" style="2" customWidth="1"/>
    <col min="2" max="2" width="26.5703125" customWidth="1"/>
    <col min="3" max="3" width="14.7109375" customWidth="1"/>
    <col min="4" max="4" width="32.7109375" customWidth="1"/>
    <col min="5" max="5" width="19" customWidth="1"/>
    <col min="6" max="6" width="53.7109375" customWidth="1"/>
    <col min="7" max="7" width="16.28515625" customWidth="1"/>
    <col min="8" max="8" width="59.7109375" customWidth="1"/>
    <col min="9" max="9" width="13.5703125" customWidth="1"/>
    <col min="10" max="10" width="11.7109375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hidden="1" customWidth="1"/>
    <col min="15" max="31" width="11.42578125" hidden="1" customWidth="1"/>
    <col min="32" max="32" width="94.85546875" hidden="1" customWidth="1"/>
    <col min="33" max="58" width="11.42578125" hidden="1" customWidth="1"/>
    <col min="59" max="253" width="11.42578125" customWidth="1"/>
  </cols>
  <sheetData>
    <row r="1" spans="1:56" ht="49.5" customHeight="1">
      <c r="A1" s="3" t="s">
        <v>37</v>
      </c>
      <c r="B1" s="4">
        <v>5</v>
      </c>
      <c r="C1" s="52" t="s">
        <v>38</v>
      </c>
      <c r="D1" s="53"/>
      <c r="F1" s="3" t="s">
        <v>39</v>
      </c>
      <c r="G1" s="5" t="s">
        <v>40</v>
      </c>
      <c r="H1" s="6">
        <v>3</v>
      </c>
      <c r="I1" s="54" t="s">
        <v>41</v>
      </c>
      <c r="J1" s="55"/>
      <c r="K1" s="55"/>
      <c r="L1" s="55"/>
    </row>
    <row r="2" spans="1:56" ht="57.75" customHeight="1">
      <c r="B2" s="7" t="s">
        <v>110</v>
      </c>
      <c r="F2" s="8"/>
      <c r="G2" s="9" t="s">
        <v>42</v>
      </c>
      <c r="H2" s="10">
        <v>1</v>
      </c>
      <c r="I2" s="54" t="s">
        <v>43</v>
      </c>
      <c r="J2" s="55"/>
      <c r="K2" s="55"/>
      <c r="L2" s="55"/>
    </row>
    <row r="3" spans="1:56" ht="18">
      <c r="A3" s="3" t="s">
        <v>44</v>
      </c>
      <c r="B3" s="4">
        <v>2026</v>
      </c>
      <c r="D3" s="8"/>
      <c r="E3" s="11"/>
      <c r="F3" s="12"/>
      <c r="M3" s="26" t="s">
        <v>45</v>
      </c>
      <c r="N3" s="27"/>
    </row>
    <row r="4" spans="1:56" ht="32.25" customHeight="1">
      <c r="M4" s="28">
        <v>1</v>
      </c>
      <c r="N4" s="29" t="s">
        <v>46</v>
      </c>
    </row>
    <row r="5" spans="1:56" ht="76.5">
      <c r="F5" s="13"/>
      <c r="M5" s="30">
        <v>2</v>
      </c>
      <c r="N5" s="31" t="s">
        <v>47</v>
      </c>
    </row>
    <row r="6" spans="1:56" ht="18" customHeight="1">
      <c r="A6" s="56" t="s">
        <v>48</v>
      </c>
      <c r="B6" s="56"/>
      <c r="C6" s="56"/>
      <c r="D6" s="56"/>
      <c r="E6" s="56"/>
      <c r="F6" s="56"/>
      <c r="G6" s="56"/>
      <c r="H6" s="56"/>
      <c r="I6" s="56"/>
    </row>
    <row r="7" spans="1:56">
      <c r="D7" s="59" t="s">
        <v>111</v>
      </c>
      <c r="E7" s="57"/>
      <c r="F7" s="57"/>
    </row>
    <row r="9" spans="1:56" s="1" customFormat="1" ht="41.25" customHeight="1" thickBot="1">
      <c r="A9" s="14" t="s">
        <v>49</v>
      </c>
      <c r="B9" s="14" t="s">
        <v>50</v>
      </c>
      <c r="C9" s="15" t="s">
        <v>51</v>
      </c>
      <c r="D9" s="14" t="s">
        <v>52</v>
      </c>
      <c r="E9" s="15" t="s">
        <v>25</v>
      </c>
      <c r="F9" s="14" t="s">
        <v>10</v>
      </c>
      <c r="G9" s="15" t="s">
        <v>53</v>
      </c>
      <c r="H9" s="15" t="s">
        <v>54</v>
      </c>
      <c r="I9" s="15" t="s">
        <v>55</v>
      </c>
      <c r="J9" s="15" t="s">
        <v>56</v>
      </c>
      <c r="K9" s="15" t="s">
        <v>57</v>
      </c>
      <c r="L9" s="32" t="s">
        <v>58</v>
      </c>
      <c r="M9" s="32" t="s">
        <v>59</v>
      </c>
      <c r="N9" s="15" t="s">
        <v>60</v>
      </c>
      <c r="O9" s="15" t="s">
        <v>61</v>
      </c>
      <c r="P9" s="15" t="s">
        <v>62</v>
      </c>
      <c r="Q9" s="15" t="s">
        <v>63</v>
      </c>
      <c r="R9" s="15" t="s">
        <v>64</v>
      </c>
      <c r="S9" s="15" t="s">
        <v>65</v>
      </c>
      <c r="T9" s="15" t="s">
        <v>66</v>
      </c>
      <c r="U9" s="15" t="s">
        <v>67</v>
      </c>
      <c r="V9" s="15" t="s">
        <v>68</v>
      </c>
      <c r="W9" s="15" t="s">
        <v>69</v>
      </c>
      <c r="X9" s="15" t="s">
        <v>70</v>
      </c>
      <c r="Y9" s="15" t="s">
        <v>71</v>
      </c>
      <c r="Z9" s="15" t="s">
        <v>72</v>
      </c>
      <c r="AA9" s="15" t="s">
        <v>73</v>
      </c>
      <c r="AB9" s="15" t="s">
        <v>74</v>
      </c>
      <c r="AC9" s="15" t="s">
        <v>75</v>
      </c>
      <c r="AD9" s="15" t="s">
        <v>76</v>
      </c>
      <c r="AE9" s="15" t="s">
        <v>77</v>
      </c>
      <c r="AF9" s="15" t="s">
        <v>78</v>
      </c>
      <c r="AG9" s="15" t="s">
        <v>79</v>
      </c>
      <c r="AH9" s="15" t="s">
        <v>80</v>
      </c>
      <c r="AI9" s="15" t="s">
        <v>81</v>
      </c>
      <c r="AJ9" s="15" t="s">
        <v>82</v>
      </c>
      <c r="AK9" s="15" t="s">
        <v>83</v>
      </c>
      <c r="AL9" s="15" t="s">
        <v>84</v>
      </c>
      <c r="AM9" s="15" t="s">
        <v>85</v>
      </c>
      <c r="AN9" s="15" t="s">
        <v>86</v>
      </c>
      <c r="AO9" s="15" t="s">
        <v>87</v>
      </c>
      <c r="AP9" s="15" t="s">
        <v>88</v>
      </c>
      <c r="AQ9" s="15" t="s">
        <v>89</v>
      </c>
      <c r="AR9" s="15" t="s">
        <v>90</v>
      </c>
      <c r="AS9" s="15" t="s">
        <v>91</v>
      </c>
      <c r="AT9" s="15" t="s">
        <v>92</v>
      </c>
      <c r="AU9" s="15" t="s">
        <v>93</v>
      </c>
      <c r="AV9" s="15" t="s">
        <v>94</v>
      </c>
      <c r="AW9" s="15" t="s">
        <v>95</v>
      </c>
      <c r="AX9" s="15" t="s">
        <v>96</v>
      </c>
      <c r="AY9" s="15" t="s">
        <v>97</v>
      </c>
      <c r="AZ9" s="15" t="s">
        <v>98</v>
      </c>
      <c r="BA9" s="15" t="s">
        <v>99</v>
      </c>
      <c r="BB9" s="15" t="s">
        <v>100</v>
      </c>
      <c r="BC9" s="15" t="s">
        <v>101</v>
      </c>
      <c r="BD9" s="15" t="s">
        <v>102</v>
      </c>
    </row>
    <row r="10" spans="1:56" ht="11.25" customHeight="1">
      <c r="A10" s="16">
        <v>240473726000011</v>
      </c>
      <c r="B10" s="17" t="s">
        <v>105</v>
      </c>
      <c r="C10" s="18">
        <v>46156</v>
      </c>
      <c r="D10" s="19" t="s">
        <v>106</v>
      </c>
      <c r="E10" s="20" t="s">
        <v>28</v>
      </c>
      <c r="F10" s="21" t="s">
        <v>18</v>
      </c>
      <c r="G10" s="22">
        <v>46170</v>
      </c>
      <c r="H10" s="21" t="s">
        <v>23</v>
      </c>
      <c r="I10" s="33">
        <v>0</v>
      </c>
      <c r="J10" s="34" t="s">
        <v>31</v>
      </c>
      <c r="K10" s="33">
        <v>0</v>
      </c>
      <c r="L10" s="35">
        <f>IF(Formato!$C10&lt;&gt;"",MONTH(C10),"")</f>
        <v>5</v>
      </c>
      <c r="M10" s="36">
        <f>IF(Formato!$G10&lt;&gt;"",MONTH(G10),"")</f>
        <v>5</v>
      </c>
      <c r="N10" s="37" t="e">
        <f>IF(Formato!$C10&lt;&gt;"",MONTH(E10),"")</f>
        <v>#VALUE!</v>
      </c>
      <c r="O10" s="37">
        <f>IF(Formato!$G10&lt;&gt;"",MONTH(I10),"")</f>
        <v>1</v>
      </c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</row>
    <row r="11" spans="1:56" ht="10.5" customHeight="1">
      <c r="A11" s="16">
        <v>240473726000012</v>
      </c>
      <c r="B11" s="17" t="s">
        <v>104</v>
      </c>
      <c r="C11" s="58">
        <v>46169</v>
      </c>
      <c r="D11" s="19" t="s">
        <v>107</v>
      </c>
      <c r="E11" s="20" t="s">
        <v>27</v>
      </c>
      <c r="F11" s="21" t="s">
        <v>23</v>
      </c>
      <c r="G11" s="22" t="s">
        <v>103</v>
      </c>
      <c r="H11" s="47" t="s">
        <v>23</v>
      </c>
      <c r="I11" s="33">
        <v>0</v>
      </c>
      <c r="J11" s="34" t="s">
        <v>31</v>
      </c>
      <c r="K11" s="33">
        <v>0</v>
      </c>
      <c r="L11" s="35">
        <f>IF(Formato!$C11&lt;&gt;"",MONTH(C11),"")</f>
        <v>5</v>
      </c>
      <c r="M11" s="39" t="e">
        <f>IF(Formato!$G11&lt;&gt;"",MONTH(G11),"")</f>
        <v>#VALUE!</v>
      </c>
      <c r="N11" s="37" t="e">
        <f>IF(Formato!$C11&lt;&gt;"",MONTH(E11),"")</f>
        <v>#VALUE!</v>
      </c>
      <c r="O11" s="37">
        <f>IF(Formato!$G11&lt;&gt;"",MONTH(I11),"")</f>
        <v>1</v>
      </c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</row>
    <row r="12" spans="1:56" ht="11.25" customHeight="1">
      <c r="A12" s="16">
        <v>240473726000013</v>
      </c>
      <c r="B12" s="17" t="s">
        <v>108</v>
      </c>
      <c r="C12" s="48">
        <v>46171</v>
      </c>
      <c r="D12" s="46" t="s">
        <v>109</v>
      </c>
      <c r="E12" s="20" t="s">
        <v>27</v>
      </c>
      <c r="F12" s="21" t="s">
        <v>23</v>
      </c>
      <c r="G12" s="22" t="s">
        <v>103</v>
      </c>
      <c r="H12" s="47" t="s">
        <v>23</v>
      </c>
      <c r="I12" s="33">
        <v>0</v>
      </c>
      <c r="J12" s="34" t="s">
        <v>31</v>
      </c>
      <c r="K12" s="33">
        <v>0</v>
      </c>
      <c r="L12" s="35">
        <f>IF(Formato!$C12&lt;&gt;"",MONTH(C12),"")</f>
        <v>5</v>
      </c>
      <c r="M12" s="39" t="e">
        <f>IF(Formato!$G12&lt;&gt;"",MONTH(G12),"")</f>
        <v>#VALUE!</v>
      </c>
      <c r="N12" s="37" t="e">
        <f>IF(Formato!$C12&lt;&gt;"",MONTH(E12),"")</f>
        <v>#VALUE!</v>
      </c>
      <c r="O12" s="37">
        <f>IF(Formato!$G12&lt;&gt;"",MONTH(I12),"")</f>
        <v>1</v>
      </c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</row>
    <row r="13" spans="1:56" ht="12" customHeight="1">
      <c r="A13" s="16"/>
      <c r="B13" s="17"/>
      <c r="C13" s="18"/>
      <c r="D13" s="19"/>
      <c r="E13" s="20"/>
      <c r="F13" s="21"/>
      <c r="G13" s="22"/>
      <c r="H13" s="47"/>
      <c r="I13" s="33"/>
      <c r="J13" s="34"/>
      <c r="K13" s="33"/>
      <c r="L13" s="35" t="str">
        <f>IF(Formato!$C13&lt;&gt;"",MONTH(C13),"")</f>
        <v/>
      </c>
      <c r="M13" s="36" t="str">
        <f>IF(Formato!$G13&lt;&gt;"",MONTH(G13),"")</f>
        <v/>
      </c>
      <c r="N13" s="37" t="str">
        <f>IF(Formato!$C13&lt;&gt;"",MONTH(E13),"")</f>
        <v/>
      </c>
      <c r="O13" s="37" t="str">
        <f>IF(Formato!$G13&lt;&gt;"",MONTH(I13),"")</f>
        <v/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</row>
    <row r="14" spans="1:56">
      <c r="A14" s="16"/>
      <c r="B14" s="17"/>
      <c r="C14" s="18"/>
      <c r="D14" s="23"/>
      <c r="E14" s="20"/>
      <c r="F14" s="21"/>
      <c r="G14" s="22"/>
      <c r="H14" s="24"/>
      <c r="I14" s="33"/>
      <c r="J14" s="34"/>
      <c r="K14" s="33"/>
      <c r="L14" s="35" t="str">
        <f>IF(Formato!$C14&lt;&gt;"",MONTH(C14),"")</f>
        <v/>
      </c>
      <c r="M14" s="36" t="str">
        <f>IF(Formato!$G14&lt;&gt;"",MONTH(G14),"")</f>
        <v/>
      </c>
      <c r="N14" s="37" t="str">
        <f>IF(Formato!$C14&lt;&gt;"",MONTH(E14),"")</f>
        <v/>
      </c>
      <c r="O14" s="37" t="str">
        <f>IF(Formato!$G14&lt;&gt;"",MONTH(I14),"")</f>
        <v/>
      </c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</row>
    <row r="15" spans="1:56">
      <c r="A15" s="16"/>
      <c r="B15" s="17"/>
      <c r="C15" s="18"/>
      <c r="D15" s="23"/>
      <c r="E15" s="20"/>
      <c r="F15" s="21"/>
      <c r="G15" s="22"/>
      <c r="H15" s="24"/>
      <c r="I15" s="33"/>
      <c r="J15" s="34"/>
      <c r="K15" s="33"/>
      <c r="L15" s="35" t="str">
        <f>IF(Formato!$C15&lt;&gt;"",MONTH(C15),"")</f>
        <v/>
      </c>
      <c r="M15" s="36" t="str">
        <f>IF(Formato!$G15&lt;&gt;"",MONTH(G15),"")</f>
        <v/>
      </c>
      <c r="N15" s="37" t="str">
        <f>IF(Formato!$C15&lt;&gt;"",MONTH(E15),"")</f>
        <v/>
      </c>
      <c r="O15" s="37" t="str">
        <f>IF(Formato!$G15&lt;&gt;"",MONTH(I15),"")</f>
        <v/>
      </c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</row>
    <row r="16" spans="1:56">
      <c r="A16" s="16"/>
      <c r="B16" s="17"/>
      <c r="C16" s="18"/>
      <c r="D16" s="23"/>
      <c r="E16" s="25"/>
      <c r="F16" s="21"/>
      <c r="G16" s="22"/>
      <c r="H16" s="21"/>
      <c r="I16" s="33"/>
      <c r="J16" s="34"/>
      <c r="K16" s="33"/>
      <c r="L16" s="35" t="str">
        <f>IF(Formato!$C16&lt;&gt;"",MONTH(C16),"")</f>
        <v/>
      </c>
      <c r="M16" s="39" t="str">
        <f>IF(Formato!$G16&lt;&gt;"",MONTH(G16),"")</f>
        <v/>
      </c>
      <c r="N16" s="37" t="str">
        <f>IF(Formato!$C16&lt;&gt;"",MONTH(E16),"")</f>
        <v/>
      </c>
      <c r="O16" s="37" t="str">
        <f>IF(Formato!$G16&lt;&gt;"",MONTH(I16),"")</f>
        <v/>
      </c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</row>
    <row r="17" spans="1:56">
      <c r="A17" s="16"/>
      <c r="B17" s="17"/>
      <c r="C17" s="18"/>
      <c r="D17" s="23"/>
      <c r="E17" s="20"/>
      <c r="F17" s="21"/>
      <c r="G17" s="22"/>
      <c r="H17" s="21"/>
      <c r="I17" s="33"/>
      <c r="J17" s="34"/>
      <c r="K17" s="33"/>
      <c r="L17" s="35" t="str">
        <f>IF(Formato!$C17&lt;&gt;"",MONTH(C17),"")</f>
        <v/>
      </c>
      <c r="M17" s="39" t="str">
        <f>IF(Formato!$G17&lt;&gt;"",MONTH(G17),"")</f>
        <v/>
      </c>
      <c r="N17" s="37" t="str">
        <f>IF(Formato!$C17&lt;&gt;"",MONTH(E17),"")</f>
        <v/>
      </c>
      <c r="O17" s="37" t="str">
        <f>IF(Formato!$G17&lt;&gt;"",MONTH(I17),"")</f>
        <v/>
      </c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</row>
    <row r="18" spans="1:56">
      <c r="A18" s="16"/>
      <c r="B18" s="17"/>
      <c r="C18" s="18"/>
      <c r="D18" s="23"/>
      <c r="E18" s="20"/>
      <c r="F18" s="21"/>
      <c r="G18" s="22"/>
      <c r="H18" s="21"/>
      <c r="I18" s="33"/>
      <c r="J18" s="34"/>
      <c r="K18" s="33"/>
      <c r="L18" s="35" t="str">
        <f>IF(Formato!$C18&lt;&gt;"",MONTH(C18),"")</f>
        <v/>
      </c>
      <c r="M18" s="39" t="str">
        <f>IF(Formato!$G18&lt;&gt;"",MONTH(G18),"")</f>
        <v/>
      </c>
      <c r="N18" s="37" t="str">
        <f>IF(Formato!$C18&lt;&gt;"",MONTH(E18),"")</f>
        <v/>
      </c>
      <c r="O18" s="37" t="str">
        <f>IF(Formato!$G18&lt;&gt;"",MONTH(I18),"")</f>
        <v/>
      </c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</row>
    <row r="19" spans="1:56">
      <c r="A19" s="16"/>
      <c r="B19" s="17"/>
      <c r="C19" s="18"/>
      <c r="D19" s="23"/>
      <c r="E19" s="20"/>
      <c r="F19" s="21"/>
      <c r="G19" s="22"/>
      <c r="H19" s="21"/>
      <c r="I19" s="33"/>
      <c r="J19" s="34"/>
      <c r="K19" s="33"/>
      <c r="L19" s="35" t="str">
        <f>IF(Formato!$C19&lt;&gt;"",MONTH(C19),"")</f>
        <v/>
      </c>
      <c r="M19" s="39" t="str">
        <f>IF(Formato!$G19&lt;&gt;"",MONTH(G19),"")</f>
        <v/>
      </c>
      <c r="N19" s="37" t="str">
        <f>IF(Formato!$C19&lt;&gt;"",MONTH(E19),"")</f>
        <v/>
      </c>
      <c r="O19" s="37" t="str">
        <f>IF(Formato!$G19&lt;&gt;"",MONTH(I19),"")</f>
        <v/>
      </c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</row>
    <row r="20" spans="1:56">
      <c r="A20" s="16"/>
      <c r="B20" s="17"/>
      <c r="C20" s="18"/>
      <c r="D20" s="23"/>
      <c r="E20" s="20"/>
      <c r="F20" s="21"/>
      <c r="G20" s="22"/>
      <c r="H20" s="21"/>
      <c r="I20" s="33"/>
      <c r="J20" s="34"/>
      <c r="K20" s="33"/>
      <c r="L20" s="35" t="str">
        <f>IF(Formato!$C20&lt;&gt;"",MONTH(C20),"")</f>
        <v/>
      </c>
      <c r="M20" s="39" t="str">
        <f>IF(Formato!$G20&lt;&gt;"",MONTH(G20),"")</f>
        <v/>
      </c>
      <c r="N20" s="37" t="str">
        <f>IF(Formato!$C20&lt;&gt;"",MONTH(E20),"")</f>
        <v/>
      </c>
      <c r="O20" s="37" t="str">
        <f>IF(Formato!$G20&lt;&gt;"",MONTH(I20),"")</f>
        <v/>
      </c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</row>
    <row r="21" spans="1:56">
      <c r="A21" s="16"/>
      <c r="B21" s="17"/>
      <c r="C21" s="18"/>
      <c r="D21" s="23"/>
      <c r="E21" s="20"/>
      <c r="F21" s="21"/>
      <c r="G21" s="22"/>
      <c r="H21" s="21"/>
      <c r="I21" s="33"/>
      <c r="J21" s="34"/>
      <c r="K21" s="33"/>
      <c r="L21" s="35" t="str">
        <f>IF(Formato!$C21&lt;&gt;"",MONTH(C21),"")</f>
        <v/>
      </c>
      <c r="M21" s="39" t="str">
        <f>IF(Formato!$G21&lt;&gt;"",MONTH(G21),"")</f>
        <v/>
      </c>
      <c r="N21" s="37" t="str">
        <f>IF(Formato!$C21&lt;&gt;"",MONTH(E21),"")</f>
        <v/>
      </c>
      <c r="O21" s="37" t="str">
        <f>IF(Formato!$G21&lt;&gt;"",MONTH(I21),"")</f>
        <v/>
      </c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</row>
    <row r="22" spans="1:56">
      <c r="A22" s="16"/>
      <c r="B22" s="17"/>
      <c r="C22" s="18"/>
      <c r="D22" s="23"/>
      <c r="E22" s="20"/>
      <c r="F22" s="21"/>
      <c r="G22" s="22"/>
      <c r="H22" s="21"/>
      <c r="I22" s="33"/>
      <c r="J22" s="34"/>
      <c r="K22" s="33"/>
      <c r="L22" s="35" t="str">
        <f>IF(Formato!$C22&lt;&gt;"",MONTH(C22),"")</f>
        <v/>
      </c>
      <c r="M22" s="39" t="str">
        <f>IF(Formato!$G22&lt;&gt;"",MONTH(G22),"")</f>
        <v/>
      </c>
      <c r="N22" s="37" t="str">
        <f>IF(Formato!$C22&lt;&gt;"",MONTH(E22),"")</f>
        <v/>
      </c>
      <c r="O22" s="37" t="str">
        <f>IF(Formato!$G22&lt;&gt;"",MONTH(I22),"")</f>
        <v/>
      </c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</row>
    <row r="23" spans="1:56">
      <c r="A23" s="16"/>
      <c r="B23" s="17"/>
      <c r="C23" s="18"/>
      <c r="D23" s="23"/>
      <c r="E23" s="20"/>
      <c r="F23" s="21"/>
      <c r="G23" s="22"/>
      <c r="H23" s="21"/>
      <c r="I23" s="33"/>
      <c r="J23" s="34"/>
      <c r="K23" s="33"/>
      <c r="L23" s="35" t="str">
        <f>IF(Formato!$C23&lt;&gt;"",MONTH(C23),"")</f>
        <v/>
      </c>
      <c r="M23" s="39" t="str">
        <f>IF(Formato!$G23&lt;&gt;"",MONTH(G23),"")</f>
        <v/>
      </c>
      <c r="N23" s="37" t="str">
        <f>IF(Formato!$C23&lt;&gt;"",MONTH(E23),"")</f>
        <v/>
      </c>
      <c r="O23" s="37" t="str">
        <f>IF(Formato!$G23&lt;&gt;"",MONTH(I23),"")</f>
        <v/>
      </c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</row>
    <row r="24" spans="1:56">
      <c r="A24" s="16"/>
      <c r="B24" s="17"/>
      <c r="C24" s="18"/>
      <c r="D24" s="23"/>
      <c r="E24" s="20"/>
      <c r="F24" s="21"/>
      <c r="G24" s="22"/>
      <c r="H24" s="21"/>
      <c r="I24" s="33"/>
      <c r="J24" s="34"/>
      <c r="K24" s="33"/>
      <c r="L24" s="35" t="str">
        <f>IF(Formato!$C24&lt;&gt;"",MONTH(C24),"")</f>
        <v/>
      </c>
      <c r="M24" s="39" t="str">
        <f>IF(Formato!$G24&lt;&gt;"",MONTH(G24),"")</f>
        <v/>
      </c>
      <c r="N24" s="37" t="str">
        <f>IF(Formato!$C24&lt;&gt;"",MONTH(E24),"")</f>
        <v/>
      </c>
      <c r="O24" s="37" t="str">
        <f>IF(Formato!$G24&lt;&gt;"",MONTH(I24),"")</f>
        <v/>
      </c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</row>
    <row r="25" spans="1:56">
      <c r="A25" s="16"/>
      <c r="B25" s="17"/>
      <c r="C25" s="18"/>
      <c r="D25" s="23"/>
      <c r="E25" s="20"/>
      <c r="F25" s="21"/>
      <c r="G25" s="22"/>
      <c r="H25" s="24"/>
      <c r="I25" s="33"/>
      <c r="J25" s="34"/>
      <c r="K25" s="33"/>
      <c r="L25" s="35" t="str">
        <f>IF(Formato!$C25&lt;&gt;"",MONTH(C25),"")</f>
        <v/>
      </c>
      <c r="M25" s="39" t="str">
        <f>IF(Formato!$G25&lt;&gt;"",MONTH(G25),"")</f>
        <v/>
      </c>
      <c r="N25" s="37" t="str">
        <f>IF(Formato!$C25&lt;&gt;"",MONTH(E25),"")</f>
        <v/>
      </c>
      <c r="O25" s="37" t="str">
        <f>IF(Formato!$G25&lt;&gt;"",MONTH(I25),"")</f>
        <v/>
      </c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</row>
    <row r="26" spans="1:56">
      <c r="A26" s="16"/>
      <c r="B26" s="17"/>
      <c r="C26" s="18"/>
      <c r="D26" s="23"/>
      <c r="E26" s="20"/>
      <c r="F26" s="21"/>
      <c r="G26" s="22"/>
      <c r="H26" s="21"/>
      <c r="I26" s="33"/>
      <c r="J26" s="34"/>
      <c r="K26" s="33"/>
      <c r="L26" s="35" t="str">
        <f>IF(Formato!$C26&lt;&gt;"",MONTH(C26),"")</f>
        <v/>
      </c>
      <c r="M26" s="36" t="str">
        <f>IF(Formato!$G26&lt;&gt;"",MONTH(G26),"")</f>
        <v/>
      </c>
      <c r="N26" s="37" t="str">
        <f>IF(Formato!$C26&lt;&gt;"",MONTH(E26),"")</f>
        <v/>
      </c>
      <c r="O26" s="37" t="str">
        <f>IF(Formato!$G26&lt;&gt;"",MONTH(I26),"")</f>
        <v/>
      </c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</row>
    <row r="35" ht="12" customHeight="1"/>
  </sheetData>
  <sheetProtection selectLockedCells="1"/>
  <mergeCells count="5">
    <mergeCell ref="C1:D1"/>
    <mergeCell ref="I1:L1"/>
    <mergeCell ref="I2:L2"/>
    <mergeCell ref="A6:I6"/>
    <mergeCell ref="D7:F7"/>
  </mergeCells>
  <dataValidations count="3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H26 F10:F26 H10:H13 H16:H2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6">
      <formula1>CTramites</formula1>
    </dataValidation>
  </dataValidations>
  <pageMargins left="0.25" right="0.25" top="0.75" bottom="0.75" header="0.3" footer="0.3"/>
  <pageSetup scale="51" orientation="landscape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Fundamentación</vt:lpstr>
      <vt:lpstr>Gráfico1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TRANSPARENCIA</cp:lastModifiedBy>
  <cp:lastPrinted>2021-11-23T15:51:00Z</cp:lastPrinted>
  <dcterms:created xsi:type="dcterms:W3CDTF">2017-10-19T22:18:00Z</dcterms:created>
  <dcterms:modified xsi:type="dcterms:W3CDTF">2026-06-10T18:09:09Z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7C956D40CB8C4B078161F17ECBC99AB3_12</vt:lpwstr>
  </property>
  <property fmtid="{D5CDD505-2E9C-101B-9397-08002B2CF9AE}" pid="3" name="KSOProductBuildVer">
    <vt:lpwstr>3082-12.2.0.20795</vt:lpwstr>
  </property>
</Properties>
</file>