
<file path=[Content_Types].xml><?xml version="1.0" encoding="utf-8"?>
<Types xmlns="http://schemas.openxmlformats.org/package/2006/content-types">
  <Default Extension="vml" ContentType="application/vnd.openxmlformats-officedocument.vmlDrawing"/>
  <Default Extension="jpeg" ContentType="image/jpeg"/>
  <Default Extension="JPG" ContentType="image/.jpg"/>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comments1.xml" ContentType="application/vnd.openxmlformats-officedocument.spreadsheetml.comments+xml"/>
  <Override PartName="/xl/drawings/drawing1.xml" ContentType="application/vnd.openxmlformats-officedocument.drawing+xml"/>
  <Override PartName="/xl/sharedStrings.xml" ContentType="application/vnd.openxmlformats-officedocument.spreadsheetml.sharedStrings+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mments1.xml><?xml version="1.0" encoding="utf-8"?>
<comments xmlns="http://schemas.openxmlformats.org/spreadsheetml/2006/main">
  <authors>
    <author>Gerardo Javier Vilet Espinosa</author>
  </authors>
  <commentList>
    <comment ref="H9" authorId="0">
      <text>
        <r>
          <rPr>
            <sz val="9"/>
            <color rgb="FF000000"/>
            <rFont val="Tahoma"/>
            <charset val="134"/>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<sst xmlns="http://schemas.openxmlformats.org/spreadsheetml/2006/main" count="236" uniqueCount="121">
  <si>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</si>
  <si>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</si>
  <si>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</si>
  <si>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</si>
  <si>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</si>
  <si>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</si>
  <si>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rFont val="Arial"/>
        <charset val="134"/>
      </rPr>
      <t xml:space="preserve">Llevar un registro de las </t>
    </r>
    <r>
      <rPr>
        <b/>
        <u/>
        <sz val="20"/>
        <color indexed="10"/>
        <rFont val="Arial"/>
        <charset val="134"/>
      </rPr>
      <t>solicitudes</t>
    </r>
    <r>
      <rPr>
        <sz val="20"/>
        <rFont val="Arial"/>
        <charset val="134"/>
      </rPr>
      <t xml:space="preserve"> de acceso a la información, </t>
    </r>
    <r>
      <rPr>
        <b/>
        <u/>
        <sz val="20"/>
        <color indexed="10"/>
        <rFont val="Arial"/>
        <charset val="134"/>
      </rPr>
      <t>respuestas,</t>
    </r>
    <r>
      <rPr>
        <sz val="20"/>
        <rFont val="Arial"/>
        <charset val="134"/>
      </rPr>
      <t xml:space="preserve"> </t>
    </r>
    <r>
      <rPr>
        <b/>
        <u/>
        <sz val="20"/>
        <color indexed="10"/>
        <rFont val="Arial"/>
        <charset val="134"/>
      </rPr>
      <t>resultados,</t>
    </r>
    <r>
      <rPr>
        <sz val="20"/>
        <rFont val="Arial"/>
        <charset val="134"/>
      </rPr>
      <t xml:space="preserve"> </t>
    </r>
    <r>
      <rPr>
        <b/>
        <u/>
        <sz val="20"/>
        <color indexed="10"/>
        <rFont val="Arial"/>
        <charset val="134"/>
      </rPr>
      <t>costos</t>
    </r>
    <r>
      <rPr>
        <sz val="20"/>
        <rFont val="Arial"/>
        <charset val="134"/>
      </rPr>
      <t xml:space="preserve"> de reproducción y envío</t>
    </r>
  </si>
  <si>
    <t>XII</t>
  </si>
  <si>
    <r>
      <rPr>
        <sz val="20"/>
        <rFont val="Arial"/>
        <charset val="134"/>
      </rPr>
      <t xml:space="preserve">Informar por escrito a la CEGAIP, de forma mensual, sobre las solicitudes de información recibidas, el </t>
    </r>
    <r>
      <rPr>
        <b/>
        <u/>
        <sz val="20"/>
        <color indexed="10"/>
        <rFont val="Arial"/>
        <charset val="134"/>
      </rPr>
      <t>trámite</t>
    </r>
    <r>
      <rPr>
        <sz val="20"/>
        <rFont val="Arial"/>
        <charset val="134"/>
      </rPr>
      <t xml:space="preserve"> y </t>
    </r>
    <r>
      <rPr>
        <b/>
        <u/>
        <sz val="20"/>
        <color indexed="10"/>
        <rFont val="Arial"/>
        <charset val="134"/>
      </rPr>
      <t>respuesta</t>
    </r>
    <r>
      <rPr>
        <sz val="20"/>
        <rFont val="Arial"/>
        <charset val="134"/>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</si>
  <si>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</si>
  <si>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</si>
  <si>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</si>
  <si>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</si>
  <si>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</si>
  <si>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</si>
  <si>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</si>
  <si>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</si>
  <si>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</si>
  <si>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</si>
  <si>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</si>
  <si>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</si>
  <si>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</si>
  <si>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</si>
  <si>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</si>
  <si>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</si>
  <si>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</si>
  <si>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</si>
  <si>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</si>
  <si>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</si>
  <si>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</si>
  <si>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</si>
  <si>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</si>
  <si>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</si>
  <si>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</si>
  <si>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</si>
  <si>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</si>
  <si>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</si>
  <si>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</si>
  <si>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indexed="10"/>
        <rFont val="Arial"/>
        <charset val="134"/>
      </rPr>
      <t>&lt;==</t>
    </r>
    <r>
      <rPr>
        <sz val="8"/>
        <color indexed="23"/>
        <rFont val="Arial"/>
        <charset val="134"/>
      </rPr>
      <t xml:space="preserve"> Escriba en esta celda el número de mes que reporta y el año</t>
    </r>
  </si>
  <si>
    <t>Resumen</t>
  </si>
  <si>
    <t>No. de solicitudes recibidas en el mes</t>
  </si>
  <si>
    <r>
      <rPr>
        <b/>
        <sz val="8"/>
        <color indexed="10"/>
        <rFont val="Arial"/>
        <charset val="134"/>
      </rPr>
      <t>&lt;==</t>
    </r>
    <r>
      <rPr>
        <sz val="8"/>
        <color indexed="23"/>
        <rFont val="Arial"/>
        <charset val="134"/>
      </rPr>
      <t xml:space="preserve"> No escriba aquí nada, el formato calcula automáticamnete estos valores</t>
    </r>
  </si>
  <si>
    <t>UNIVERSIDAD AUTONOMA DE SAN LUIS POTOSÍ</t>
  </si>
  <si>
    <t>No. de solicitudes respondidas en el mes</t>
  </si>
  <si>
    <r>
      <rPr>
        <b/>
        <sz val="8"/>
        <color indexed="10"/>
        <rFont val="Arial"/>
        <charset val="134"/>
      </rPr>
      <t xml:space="preserve">&lt;== </t>
    </r>
    <r>
      <rPr>
        <sz val="8"/>
        <color indexed="23"/>
        <rFont val="Arial"/>
        <charset val="134"/>
      </rPr>
      <t>No escriba aquí nada, el formato calcula automáticamnete estos valores</t>
    </r>
  </si>
  <si>
    <t>Año que reporta</t>
  </si>
  <si>
    <t>Notas:</t>
  </si>
  <si>
    <r>
      <rPr>
        <sz val="10"/>
        <rFont val="Arial"/>
        <charset val="134"/>
      </rPr>
      <t xml:space="preserve">Solamente se capturan datos en celdas en </t>
    </r>
    <r>
      <rPr>
        <b/>
        <u/>
        <sz val="10"/>
        <color indexed="10"/>
        <rFont val="Arial"/>
        <charset val="134"/>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</si>
  <si>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</si>
  <si>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</si>
  <si>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Actualizado 15/01/2020</t>
  </si>
  <si>
    <t>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</si>
  <si>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</si>
  <si>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</si>
  <si>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</si>
  <si>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</si>
  <si>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</si>
  <si>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</si>
  <si>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</si>
  <si>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</si>
  <si>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</si>
  <si>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</si>
  <si>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240477626000022</t>
  </si>
  <si>
    <t>sin nombre</t>
  </si>
  <si>
    <t>03/02/2026</t>
  </si>
  <si>
    <t>de la Facultad de Contaduría y Administración de la Universidad Autónoma de San Luis Potosí se solicita lo siguiente:
1. Listado de maestros que solicitaron materias para la convocatoria Enero-Julio 2026 con nombre del solicitante y materia solicitada incluyendo la clave de la materia.
2. Convocatoria para maestros para el periodo enero-julio 2026
3. Listado de maestros a quiénes les fueron asignadas las materias mencionadas en la convocatoria.
4. Listado de maestros con materias de las que ellos sean titulares incluyendo materia y horario
5. Listado de maestros y materias impartidas en el periodo enero-julio 2026
6. Listado de maestros con materias de descarga en el periodo enero-julio 2026</t>
  </si>
  <si>
    <t>16/02/2026</t>
  </si>
  <si>
    <t>Acceso</t>
  </si>
  <si>
    <t>sin costo</t>
  </si>
  <si>
    <t>240477626000023</t>
  </si>
  <si>
    <t>Cantidad de aspirantes primer ingreso a cada una de las entidades académicas universitarias de Uaslp en años 2018, 2019, 2020, 2021, 2022, 2023, 2024 y 2025.
Cantidad de aspirantes primer ingreso a cada una de las entidades académicas universitarias de Uaslp, admitidos y rechazados, en años 2018, 2019, 2020, 2021, 2022, 2023, 2024 y 2025.
Cantidad y porcentaje de deserción de alumnos en cada una de las entidades académicas universitarias, en años 2018, 2019, 2020, 2021, 2022, 2023, 2024 y 2025.
Principales causas detectadas por las que alumnos se dan de baja o desertan de formación.
Cantidad de alumnos que egresan de cada una de las entidades académicas universitarias, en años 2018, 2019, 2020, 2021, 2022, 2023, 2024 y 2025. 
Cantidad de títulos profesionales extendidos por cada una de las entidades académicas universitarias, en años 2018, 2019, 2020, 2021, 2022, 2023, 2024 y 2025.</t>
  </si>
  <si>
    <t>240477626000024</t>
  </si>
  <si>
    <t>05/02/2026</t>
  </si>
  <si>
    <t>La presente solicitud se formula con fundamento en los principios de legalidad, transparencia, rendición de cuentas y máxima publicidad, así como en el derecho de acceso a la información pública reconocido en el artículo 6º de la Constitución Política de los Estados Unidos Mexicanos, la legislación general y local en materia de transparencia, y demás disposiciones administrativas aplicables.
SOLICITUD
Por medio del presente, solicito se me proporcione información completa, veraz y documentada respecto del Licenciado David Bernardo Cisneros Silva, personal sindicalizado, específicamente en relación con su desempeño, cargas académicas, condiciones laborales diferenciadas y controles administrativos, conforme a los siguientes puntos:
1. Cursos intersemestrales
Se informe:
a) Cuántos cursos intersemestrales ha impartido, especificando fechas y periodos.
b) Materias correspondientes a cada curso.
c) Horarios en los que fueron impartidos.
d) Monto pagado por cada curso, indicando el concepto, forma de pago y fuente presupuestal.
e) Se exhiban copias de los documentos que respalden dichos pagos (contratos, nombramientos, recibos, órdenes de pago o equivalentes).
2. Excepción al sistema de control de asistencia
Se informe:
a) La razón jurídica, administrativa o funcional por la cual al Licenciado David Bernardo Cisneros Silva no se le exige registrar su asistencia en el reloj digital, sistema que es utilizado de manera general por el resto del personal.
b) Quién autorizó dicha excepción, indicando nombre, cargo y fundamento de la autorización.
c) Qué otras personas se encuentran con los mismos privilegios, en la misma situación de excepción, precisando nombres y cargos.
3. Modificación de horarios y sistema alterno de registro
Se informe y documente:
a) Cuáles fueron las actividades específicas que desempeñaba el referido licenciado y que sirvieron de justificación para:
	•	La modificación de sus horarios, y
	•	La autorización para registrar su asistencia mediante hojas o libro de registro distinto al sistema digital.
b) Se describan detalladamente dichas actividades, indicando su naturaleza, periodicidad y relación con sus funciones.
c) Se exhiban las evidencias documentales que respalden tales actividades (oficios de comisión, nombramientos, informes, reportes, agendas de trabajo, constancias, o cualquier otro documento).
4. Libro o sistema de registro alterno
Se informe:
a) En qué área o departamento se encuentra el libro de registro mediante el cual el Licenciado David Bernardo Cisneros Silva registraba su asistencia.
b) Ubicación física exacta de dicho libro.
c) Quién es responsable de su resguardo y administración.
d) Si dicho libro es:
	•	Exclusivo para el referido licenciado, o
	•	Utilizado por otras personas, en cuyo caso se indiquen nombres y cargos.
5. Documentación justificativa
Se proporcionen copias de todos los documentos con los cuales se haya justificado administrativa o funcionalmente:
a) El cambio de horarios del Licenciado David Bernardo Cisneros Silva.
b) La dispensa del uso del reloj digital.
c) La autorización del sistema alterno de registro de asistencia.
d) Asi como el nombre de su superior jerárquico y titular del área a la cual esta adscrito desde su contratación, es decir el Centro Académico de Justicia Alternativa, y que dicho titular haga de conocimiento las actividades que realizaba el lic. David Cisneros, las cuales meritaban los privilegios que le son otorgados.
Lo anterior, considerando que de manera reiterada se ha señalado que tales beneficios se otorgaron “en función de las actividades que desempeñaba”, por lo que se solicita la totalidad de las evidencias que acrediten dichas actividades.
PETICIÓN FINAL
La información solicitada deberá proporcionarse de manera completa, acompañada de la documentación soporte, dentro de los plazos legales aplicables, apercibiendo que la omisión o entrega incompleta podrá dar lugar a las responsabilidades administrativas correspondientes.</t>
  </si>
  <si>
    <t>04/03/2026</t>
  </si>
  <si>
    <t>240477626000025</t>
  </si>
  <si>
    <t>10/02/2026</t>
  </si>
  <si>
    <t xml:space="preserve">Buenas tardes
Se está realizando una investigación sobre la inserción laboral de doctores en México. Se requiere información en una tabla sobre 20 convocatorias para la contratación de profesores investigadores que la institución ha emitido entre 1990 y 2025 en la modalidad asociado C o su equivalente que refiere a la contratación por un año. Las convocatorias deben ser de tipo externo. 
La tabla debe indicar el nombre de la convocatoria, año en que fue emitida, ganador de la plaza en concurso y lugar de obtención del grado más alto de la persona que ganó la plaza. 
</t>
  </si>
  <si>
    <t>24/02/2026</t>
  </si>
  <si>
    <t>240477626000026</t>
  </si>
  <si>
    <t>12/02/2026</t>
  </si>
  <si>
    <t>QUIERO COPIA SIMPLE EN FORMATO DIGITAL Y EN VERSION PUBLICA DE LOS RECIBOS DE PAGO DE LA SEGUNDA QUINCENA DE ENERO DE:
1. TITULAR DEL SUJETO OBLIGADO
2. TITULAR DE TESORERIA/FINANZAS
3. TITULAR DEL ORGANO INTERNO DE CONTROL
4. TITULAR DE LA UNIDAD DE TRANSPARENCIA
5. TITULAR DE LA INSTANCIA JURIDICA</t>
  </si>
  <si>
    <t>26/02/2026</t>
  </si>
  <si>
    <t>240477626000027</t>
  </si>
  <si>
    <t xml:space="preserve">SOLICITO QUE SE ME PROPOCIONE LO SIGUIENTE: MAPA CURRICULAR, OBJETIVO DEL PERFIL DE EGRESO, METODOS DE ACREDITACION, COSTOS DE CUOTAS, UNIFORMES, LIBROS, MANUALES DE PROCEDIMIENTO, FORMATOS DE PERMISOS Y AUTORIZACION QUE LOS PADRES DE LOS  ALUMNOS DEBEN LLENAR EN SU PRIMER AÑO EN LA PREPA, CAPACIDADES DE ADMSION, PROGRAMACION DE CLASES EN EL SEMESTRE AGOSTO- DICIEMBRE 2025, ASI COMO PROPUESTA CURRICULAR, DE LA ESCUELA PREPARATORIA DE MATEHUALA. ASI COMO TAMBIEN LO SIGUIENTE: Metodología para el diseño curricular Modalidad educativa, Perfil de ingreso,Enfoque educativo del currículum
</t>
  </si>
  <si>
    <t>02/03/2026</t>
  </si>
  <si>
    <t>240477626000028</t>
  </si>
  <si>
    <t>19/02/2026</t>
  </si>
  <si>
    <t>¿Qué es la Inteligencia Artificial para esta institución?
¿Qué documentos ha elaborado la institución que regulen o haga referencia sobre la Inteligencia Artificial?
¿Cómo se relacionan esos documentos con las políticas educativas internacionales?
¿Ha desarrollado la institución estrategias, programas y/o actividades relacionadas con la Inteligencia Artificial? En caso afirmativo, ¿cuáles son?</t>
  </si>
  <si>
    <t>05/03/2026</t>
  </si>
  <si>
    <t>240477626000029</t>
  </si>
  <si>
    <t>Con fundamento en la Ley de Transparencia y Acceso a la Información Pública del Estado de San Luis Potosí, solicito en versión pública los registros de asistencia, listas de control de entrada y salida, bitácoras institucionales, reportes de checador biométrico o cualquier otro mecanismo de control administrativo (digital o analógico) del siguiente personal académico:
Nombre: Vicente Espinosa Solis.
Adscripción: Coordinación Académica Región Huasteca Sur (CARHS).
Periodo solicitado: Del 6 de enero de 2025 al 18 de diciembre de 2025.
Requiero que la información especifique las fechas y horarios exactos de ingreso y egreso registrados por la institución. Asimismo, en caso de que existan oficios de comisión, licencias o justificantes que acrediten la ausencia del docente en su centro de trabajo durante el periodo solicitado, se requiere copia de los mismos en versión pública.
Justificación legal: Se solicita esta información considerando que el control de asistencia de los servidores públicos y docentes de una universidad autónoma es información pública de oficio, vinculada directamente al cumplimiento de obligaciones laborales financiadas con recursos públicos y la rendición de cuentas sobre el ejercicio del erario.
Formato de entrega: Electrónico a través de la Plataforma Nacional de Transparencia.</t>
  </si>
  <si>
    <t>240477626000030</t>
  </si>
  <si>
    <t>20/02/2026</t>
  </si>
  <si>
    <t>Solicito atentamente se informe si esa Universidad cuenta, durante los ejercicios fiscales 2022, 2023, 2024 y 2025, con una asignación presupuestal específica destinada a la gestión documental y archivística.
En caso afirmativo, se solicita se precise:
a) El monto asignado por ejercicio fiscal.
b) El área o unidad administrativa a la que se encuentra adscrito dicho recurso, especificando si corresponde a una Coordinación de Archivos, Dirección de Archivo, Archivo General, Archivo Histórico u otra denominación equivalente.
c) El capítulo y la(s) partida(s) presupuestal(es) correspondientes, incluyendo apoyos especiales.
d) Si el recurso se destina total o parcialmente al pago de servicios personales (nómina), indicando el número de plazas, tipo de contratación y, en su caso, si existen recursos diferenciados para operación, equipamiento o conservación documental.
En caso negativo, se solicita se informe expresamente si las funciones archivísticas se realizan con recursos generales de la institución, mediante reasignación de funciones del personal o sin presupuesto etiquetado específico.</t>
  </si>
  <si>
    <t>06/03/2026</t>
  </si>
  <si>
    <t>240477626000031</t>
  </si>
  <si>
    <t>23/02/2026</t>
  </si>
  <si>
    <t>UNA PERSONA LLAMADA DANIELA JONGUITUD TORRES Y OTRA STEFFANY IZTEL RODRIGUEZ ORTIZ HAN EMITIDO SENDOS COMUNICADOS MEDIANTE LOS CUALES AUTORIZAN EXENTAR LAS FALTAS DEL DIA 23 DE FEBRERO. EN AMBOS CASOS ALUDEN GESTIONES CON AUTORIDADES.
SOLICITO LOS DOCUMENTOS DE AUTORIZACION DE LAS AUTORIDADES PARA DICHA ACCION
SOLICITO EL DOCUMENTO QUE AUTORIZA A DANIELA JONGUITUD TORRES ESTACIONAR SU VEHICULO EN EL ESTACIONAMIENTO DE LA FACULTAD DE DERECHO Y DE LA FACULTAD DE CONTADURIA Y ADMINISTRACION
SOLICITO EL DOCUMENTO QUE DETERMINE LAS ACCIONES SANCIONATORIAS A LOS MAESTROS QUE INCUMPLAN LA AUTORIZACION DE LAS AUTORIDADES PARA EXENTAR LAS FALTAS
SOLICITO EL PRESUPUESTO EJERCIDO POR LA FUP EN 2025
SOLICITO SABER CUANTO SE GASTO LA UASLP VIA SU TIENDA O UNITIENDA EN ROPA INTERIOR, LENCERIA O PRENDAS INTIMAS PARA DAMA EN 2025, 2024. 2023, 2022, PARA ESTO QUIERO LAS FACTURAS
TODA INFORMACION ES GRATIS HASTA LAS 20 PRIMERAS HOJAS DESPUES SE COBRA, LA INFORMACION DEBE ENTREGARSE EN FORMATO DIGITAL YA QUE ES EL FORMATO POR EL CUAL SE SOLICITAN Y SI NO LA TIENEN JUSTIFIQUEN QUE ESTA NO EXISTE EN OTRO MODO</t>
  </si>
  <si>
    <t>09/03/2026</t>
  </si>
  <si>
    <t>240477626000032</t>
  </si>
  <si>
    <t>Solicito copia digital del catálogo de puestos, manual de organización, manual de funciones y/o cualquier documento oficial que establezca las funciones, actividades, obligaciones y perfil de puesto correspondiente al nombramiento de Taquígrafa Secretaria dentro de la Universidad Autónoma de San Luis Potosí, así como la descripción específica de funciones asignadas al mismo.</t>
  </si>
  <si>
    <t>10/03/2026</t>
  </si>
  <si>
    <t>240477626000033</t>
  </si>
  <si>
    <t>25/02/2026</t>
  </si>
  <si>
    <t xml:space="preserve">1.	¿Desde cuándo (fecha exacta) se encuentra en plenitud de funciones la autoridad garante de esta instancia gubernamental?
2.	¿Cuál es la naturaleza jurídica y administrativa de la autoridad garante?
3.	¿Cuál es el presupuesto anual de la autoridad garante?
4.	¿Domicilio, teléfono y correo electrónico de la autoridad garante?
5.	¿Cuántos servidores públicos conforman a la autoridad garante y quién o quiénes la encabezan?
6.	Currículo profesional de la o las personas que encabezan la autoridad garante y documento que acredite su designación o nombramiento
7.	¿Cuántos recursos en materia de acceso a la información tiene en trámite la autoridad garante?
8.	¿Cuántos recursos en materia de protección de datos personales tiene en trámite la autoridad garante?
9.	¿Cuántas denuncias en materia de obligaciones de transparencia tiene en trámite la autoridad garante?
10.	¿Cuántas resoluciones ha aprobado la autoridad garante y de qué tipo de recurso han derivado?
11.	¿Cuántas resoluciones han sido impugnadas, de qué tipo de recurso derivaron y ante qué instancia se impugnaron?
12.	¿Cuántas capacitaciones han realizado, en qué materias y a cuántas personas?
13.	¿Cuántas verificaciones han realizado en materia de transparencia?
14.	¿Cuántas verificaciones han realizado en materia de protección de datos personales?
</t>
  </si>
  <si>
    <t>11/03/2026</t>
  </si>
  <si>
    <t>240477626000034</t>
  </si>
  <si>
    <t>Derivado de los hechos violentos sucedidos el día 25 de febrero de 2026 en la Facultad de Derecho, donde un presunto docente agredió fisicamente a una mujer es que solicito atentamente se me ofrezcan los siguientes documentos en formato digital y en version publica:
- NOMBRAMIENTO O BASE LABORAL DE LEON FELIPE CANTU PEREZ
- DOCUMENTO QUE ACREDITE A LEON FELIPE CANTU PEREZ COMO MIEMBRO DEL PERSONAL DE SEGURIDAD DE LA UASLP
- CURSOS DE CAPACITACION TOMADOS POR LEON FELIPE CANTU PEREZ EN MATERIA DE SEGURIDAD Y RESGUARDO DE LA SEGURIDAD DE LA UASLP
- MATERIAS QUE IMPARTE LEON FELIPE CANTU PEREZ EN CADA SEMESTRE EN LA FACULTAD DE DERECHO
- DOCUMENTO MEDIANTE EL CUAL LA DIRECTORA GEORGINA GONZALEZ CAZARES AUTORIZO A LEON FELIPE CANTU PEREZ PARA HACER USO DE LA FUERZA FISICA EN UN ALTERCADO ENTRE PARTICULARES EN LA PARTE EXTERIOR DE LA FACULTAD DE DERECHO, SE APORTA IMAGEN PROBATORIA
- SOLICITO SE BRINDE EL NUMERO, NO MOTIVO O RAZON, DE QUEJAS INTERPUESTAS POR ALUMNOS Y MAESTROS EN CONTRA DE LEON FELIPE CANTU PEREZ ANTE LA DEFENSORIA DE DERECHOS UNIVERSITARIOS
- SOLICITO LAS EVALUACIONES DOCENTES DE LEON FELIPE CANTU PEREZ
- FECHAS Y RESULTADOS DE LAS CONVOCATORIAS PARA OCUPAR PLAZA COMO DOCENTE MEDIANTE LAS CUALES LEON FELIPE CANTU PEREZ INGRESO A DAR CLASES A LA FACULTAD DE DERECHO
- NUMERO DE SANCIONES APLICADAS POR LA OFICINA DE LA ABOGACIA GENERAL EN CONTRA DE LEON FELIPE CANTU PEREZ
- EXPEDIENTES DE INVESTIGACION APERTURADOS EN CONTRA DE LEON FELIPE CANTU PEREZ EN LA CONTRALORIA UNIVERSITARIA
SE SOLICITA LA INTERVENCION INMEDIATA DE LA OFICINA DE LA ABOGACIA GENERAL, LA DEFENSORIA DE DERECHOS UNIVERSITARIOS Y CONTRALORIA UNIVERSITARIA PARA EVITAR QUE PERSONAJES COMO EL PRESUNTO DOCENTE ANTE SUS CONDUCTAS MISOGINAS, PREPOTENTES Y DESPOTAS.
SE SOLICITA APLICAR LOS PRINCIPIOS DE MAXIMA PUBLICIDAD, ASI COMO EL DE CONGRUENCIA Y EXHAUSTIVIDAD EN LA RESPUESTA DE MI PETICION DEBIENDO CONSULTAR A TODAS LAS AREAS SEÑALADAS EN LA PETICION Y LAS COMPETENTES NO LISTADAS</t>
  </si>
  <si>
    <t>En proceso</t>
  </si>
  <si>
    <t>12/03/2026</t>
  </si>
  <si>
    <t>240477626000035</t>
  </si>
  <si>
    <t>¿Podrían informarme si en esta institución cuentan con documentos oficiales llamados "lineamientos curriculares" o algún otro documento similar que defina el diseño de sus planes y programas de estudio?
En caso de contar con ellos, ¿serían tan amables de compartírmelos en formato digital a través de este medio?
Si no cuentan con un documento específico con ese nombre, ¿podrían indicarme, por favor, cuáles son los documentos oficiales que actualmente rigen el diseño curricular de esta institución y, de ser posible, compartirlos también?</t>
  </si>
  <si>
    <t>240477626000036</t>
  </si>
  <si>
    <t>27/02/2026</t>
  </si>
  <si>
    <t xml:space="preserve">Asunto:  Solicitud de acceso a información pública – Vinculación e inserción laboral
A quien corresponda:
Con fundamento en el artículo 8° de la Constitución Política de los Estados Unidos Mexicanos (derecho de petición) y, tratándose de instituciones públicas, en los principios de máxima publicidad, transparencia y rendición de cuentas previstos en la legislación en materia de acceso a la información, solicito formalmente la siguiente información estadística y documental relacionada con los mecanismos institucionales de vinculación académica y laboral.
La presente solicitud tiene fines de análisis comparativo interinstitucional, por lo que se requiere información cuantificable, verificable y, en su caso, documentada.
I. Programas de Vinculación Distintos al Servicio Social
Confirmar si la institución cuenta con programas de “Prácticas Profesionales”, “Residencias”, “Estancias”, “Modelo Dual”, “Vinculación Laboral” o figura equivalente distinta del Servicio Social obligatorio.
Indicar fundamento normativo interno que regula dichas figuras (reglamento, lineamientos, manual, acuerdo del consejo universitario, etc.).
II. Convenios de Vinculación con Posible Remuneración
3. Precisar si existen convenios vigentes que permitan que el estudiante reciba remuneración económica directa por parte de la empresa o institución receptora.
4. Número total de convenios vigentes al cierre de 2025, desglosados por categoría:
A) Convenios exclusivamente para Servicio Social (sin fines de contratación).
B) Convenios de Vinculación Laboral / Bolsa de Trabajo / Modelo Dual (con potencial de contratación).
C) Convenios que contemplen explícitamente apoyo económico o remuneración.
Solicito copia en versión pública (PDF) de los formatos de convenio vigentes utilizados para cada categoría anterior, testando únicamente datos personales o información estrictamente confidencial.
III. Cláusulas de Seguimiento y Contratación
6. Indicar si los convenios incluyen cláusulas que obliguen a la empresa receptora a reportar:
a) Evaluación del desempeño del estudiante.
b) Si el estudiante fue contratado al concluir el periodo.
c) Tipo de contratación realizada (honorarios, contrato temporal, contrato indefinido, etc.).
IV. Resultados de Inserción Laboral
7. Porcentaje exacto de egresados del periodo 2024–2025 que obtuvieron su primer empleo formal a través de un mecanismo gestionado por la universidad (convenio, bolsa institucional, programa dual, etc.).
8. Metodología utilizada para calcular dicho porcentaje (encuesta, estudio de seguimiento, base administrativa, corte temporal).
9. Fecha del último estudio formal de seguimiento de egresados y periodicidad con la que se realiza.
V. Plataforma de Bolsa de Trabajo
10. Confirmar si la universidad cuenta con plataforma digital de bolsa de trabajo institucional.
11. Indicar número de vacantes publicadas durante 2025 y número de colocaciones registradas formalmente a través de dicha plataforma.
VI. Revalidación de Empleo Formal como Servicio Social
12. Precisar si la institución permite revalidar horas de empleo formal (con contrato laboral y afiliación a seguridad social) como Servicio Social.
13. En su caso, proporcionar fundamento normativo interno y criterios de autorización.
En caso de que alguna información sea considerada reservada, solicito se aplique el principio de divisibilidad y se entregue versión pública debidamente fundada y motivada.
Agradeceré se proporcione la información en formato digital y con datos numéricos expresados de manera exacta (no estimaciones generales), a efecto de permitir comparabilidad objetiva entre instituciones.
Quedo atento a su respuesta dentro de los plazos aplicables conforme a su normativa interna o legislación correspondiente.
Atentamente,
Juan Castro
juan.castro.coria@gmail.com
</t>
  </si>
  <si>
    <t>13/03/2026</t>
  </si>
  <si>
    <t>240477626000037</t>
  </si>
  <si>
    <t>El pasado día 25 de Febrero de 2025 en las inmediaciones de la Facultad de Derecho de la UASLP se registraron una serie de hechos violentos encabezados por una persona externa a esa institución, con independencia de que los hechos ocurridos, la institución a través de un docente, Leon Felipe Cantú Perez, se ejercieron actos violentos en contra de una mujer.
Es entonces que derivado de esta acción, por medio de la presente es que quisiera conocer la información publica en formato digital correspondiente a:
- Se informe el personal contratado, sub contratado o outsourcing responsable de la seguridad en la zona de la Facultad de Derecho
- Se informe si el docente, Leon Felipe Cantú Perez, forma parte de una brigada o cuerpo de seguridad debidamente acreditado por la UASLP
- Se aporten los documentos que certifican que el docente, Leon Felipe Cantú Perez, cuenta con las competencias para atender situaciones de riesgo y violencia
- Se aporten los documentos que certifican que el docente, Leon Felipe Cantú Perez, conoce los protocolos de reacción ante situaciones de riesgo y violencia
- Se aporten los documentos que acreditan a el docente, Leon Felipe Cantú Perez, como parte de una brigada o cuerpo de seguridad debidamente acreditado por la Facultad de Derecho
- Se informe a que sanciones se enfrenta ante la Contraloria Universitaria el docente, Leon Felipe Cantú Perez en caso de interponerse una queja en este órgano
- Se informe a que sanciones se enfrenta ante la Oficina de la Abogada General el docente, Leon Felipe Cantú Perez en caso de interponerse una queja en esta instancia
- Se informe a que sanciones se enfrenta ante la Oficina de Defensora de Derechos Universitarios el docente, Leon Felipe Cantú Perez en caso de interponerse una queja en este órgano
- Se informe a que sanciones se enfrenta ante la Facultad de Derecho el docente, Leon Felipe Cantú Perez en caso de interponerse una queja en este órgano
- Se informe si el docente, Leon Felipe Cantú Perez, ha sido sujeto de sanciones por parte de la Oficina de la Defensora de Derechos Universitarios, la Oficina de la Abogada General, la Contraloria Universitaria y la Facultad de Derecho, de ser el caso afirmativo y que las mismas se encuentren firmes, sirvan a informar que sanciones se aplicaron</t>
  </si>
  <si>
    <t>240477626000038</t>
  </si>
  <si>
    <t>Cual será el costo de reinscripción para la facultad de Veterinaria, y en que fechas se tiene que pagar, así como que otros pagos se deben de realizar en el 2026 en esta  facultad, y fechas</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</si>
</sst>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m/d/yyyy"/>
  </numFmts>
  <fonts count="36">
    <font>
      <sz val="10"/>
      <name val="Arial"/>
      <charset val="134"/>
    </font>
    <font>
      <b/>
      <sz val="10"/>
      <color indexed="9"/>
      <name val="Arial"/>
      <charset val="134"/>
    </font>
    <font>
      <sz val="14"/>
      <name val="Arial"/>
      <charset val="134"/>
    </font>
    <font>
      <sz val="8"/>
      <color indexed="23"/>
      <name val="Arial"/>
      <charset val="134"/>
    </font>
    <font>
      <sz val="16"/>
      <name val="Arial"/>
      <charset val="134"/>
    </font>
    <font>
      <b/>
      <sz val="14"/>
      <name val="Arial"/>
      <charset val="134"/>
    </font>
    <font>
      <sz val="12"/>
      <name val="Arial"/>
      <charset val="134"/>
    </font>
    <font>
      <sz val="12"/>
      <color rgb="FF000000"/>
      <name val="Arial"/>
      <charset val="134"/>
    </font>
    <font>
      <b/>
      <sz val="10"/>
      <name val="Arial"/>
      <charset val="134"/>
    </font>
    <font>
      <b/>
      <u/>
      <sz val="10"/>
      <name val="Arial"/>
      <charset val="134"/>
    </font>
    <font>
      <sz val="20"/>
      <name val="Arial"/>
      <charset val="134"/>
    </font>
    <font>
      <b/>
      <sz val="12"/>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
      <b/>
      <u/>
      <sz val="20"/>
      <color indexed="10"/>
      <name val="Arial"/>
      <charset val="134"/>
    </font>
    <font>
      <b/>
      <sz val="8"/>
      <color indexed="10"/>
      <name val="Arial"/>
      <charset val="134"/>
    </font>
    <font>
      <b/>
      <u/>
      <sz val="10"/>
      <color indexed="10"/>
      <name val="Arial"/>
      <charset val="134"/>
    </font>
    <font>
      <sz val="9"/>
      <color rgb="FF000000"/>
      <name val="Tahoma"/>
      <charset val="134"/>
    </font>
  </fonts>
  <fills count="39">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bgColor rgb="FF000000"/>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22">
    <border>
      <left/>
      <right/>
      <top/>
      <bottom/>
      <diagonal/>
    </border>
    <border>
      <left style="thin">
        <color indexed="22"/>
      </left>
      <right style="thin">
        <color indexed="22"/>
      </right>
      <top style="thin">
        <color indexed="22"/>
      </top>
      <bottom style="thin">
        <color indexed="22"/>
      </bottom>
      <diagonal/>
    </border>
    <border>
      <left style="thin">
        <color indexed="22"/>
      </left>
      <right/>
      <top/>
      <bottom/>
      <diagonal/>
    </border>
    <border>
      <left style="thin">
        <color rgb="FF70AD47"/>
      </left>
      <right/>
      <top style="thin">
        <color rgb="FF70AD47"/>
      </top>
      <bottom/>
      <diagonal/>
    </border>
    <border>
      <left style="thin">
        <color auto="1"/>
      </left>
      <right style="thin">
        <color auto="1"/>
      </right>
      <top style="thin">
        <color auto="1"/>
      </top>
      <bottom style="thin">
        <color auto="1"/>
      </bottom>
      <diagonal/>
    </border>
    <border>
      <left style="thin">
        <color auto="1"/>
      </left>
      <right/>
      <top/>
      <bottom/>
      <diagonal/>
    </border>
    <border>
      <left style="medium">
        <color auto="1"/>
      </left>
      <right style="medium">
        <color auto="1"/>
      </right>
      <top/>
      <bottom style="medium">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medium">
        <color auto="1"/>
      </left>
      <right/>
      <top style="medium">
        <color auto="1"/>
      </top>
      <bottom/>
      <diagonal/>
    </border>
    <border>
      <left style="medium">
        <color auto="1"/>
      </left>
      <right/>
      <top/>
      <bottom/>
      <diagonal/>
    </border>
    <border>
      <left style="medium">
        <color auto="1"/>
      </left>
      <right style="medium">
        <color auto="1"/>
      </right>
      <top style="medium">
        <color auto="1"/>
      </top>
      <bottom/>
      <diagonal/>
    </border>
    <border>
      <left style="medium">
        <color auto="1"/>
      </left>
      <right/>
      <top/>
      <bottom style="medium">
        <color auto="1"/>
      </bottom>
      <diagonal/>
    </border>
    <border>
      <left/>
      <right/>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12" fillId="0" borderId="0" applyFont="0" applyFill="0" applyBorder="0" applyAlignment="0" applyProtection="0">
      <alignment vertical="center"/>
    </xf>
    <xf numFmtId="176" fontId="12" fillId="0" borderId="0" applyFont="0" applyFill="0" applyBorder="0" applyAlignment="0" applyProtection="0">
      <alignment vertical="center"/>
    </xf>
    <xf numFmtId="9" fontId="12" fillId="0" borderId="0" applyFont="0" applyFill="0" applyBorder="0" applyAlignment="0" applyProtection="0">
      <alignment vertical="center"/>
    </xf>
    <xf numFmtId="41" fontId="12" fillId="0" borderId="0" applyFont="0" applyFill="0" applyBorder="0" applyAlignment="0" applyProtection="0">
      <alignment vertical="center"/>
    </xf>
    <xf numFmtId="177" fontId="12" fillId="0" borderId="0" applyFont="0" applyFill="0" applyBorder="0" applyAlignment="0" applyProtection="0">
      <alignment vertical="center"/>
    </xf>
    <xf numFmtId="0" fontId="13" fillId="0" borderId="0" applyNumberFormat="0" applyFill="0" applyBorder="0" applyAlignment="0" applyProtection="0">
      <alignment vertical="center"/>
    </xf>
    <xf numFmtId="0" fontId="14" fillId="0" borderId="0" applyNumberFormat="0" applyFill="0" applyBorder="0" applyAlignment="0" applyProtection="0">
      <alignment vertical="center"/>
    </xf>
    <xf numFmtId="0" fontId="0" fillId="8" borderId="14" applyNumberFormat="0" applyFont="0" applyAlignment="0" applyProtection="0"/>
    <xf numFmtId="0" fontId="15" fillId="0" borderId="0" applyNumberFormat="0" applyFill="0" applyBorder="0" applyAlignment="0" applyProtection="0">
      <alignment vertical="center"/>
    </xf>
    <xf numFmtId="0" fontId="16" fillId="0" borderId="0" applyNumberFormat="0" applyFill="0" applyBorder="0" applyAlignment="0" applyProtection="0">
      <alignment vertical="center"/>
    </xf>
    <xf numFmtId="0" fontId="17" fillId="0" borderId="0" applyNumberFormat="0" applyFill="0" applyBorder="0" applyAlignment="0" applyProtection="0">
      <alignment vertical="center"/>
    </xf>
    <xf numFmtId="0" fontId="18" fillId="0" borderId="15" applyNumberFormat="0" applyFill="0" applyAlignment="0" applyProtection="0">
      <alignment vertical="center"/>
    </xf>
    <xf numFmtId="0" fontId="19" fillId="0" borderId="15" applyNumberFormat="0" applyFill="0" applyAlignment="0" applyProtection="0">
      <alignment vertical="center"/>
    </xf>
    <xf numFmtId="0" fontId="20" fillId="0" borderId="16" applyNumberFormat="0" applyFill="0" applyAlignment="0" applyProtection="0">
      <alignment vertical="center"/>
    </xf>
    <xf numFmtId="0" fontId="20" fillId="0" borderId="0" applyNumberFormat="0" applyFill="0" applyBorder="0" applyAlignment="0" applyProtection="0">
      <alignment vertical="center"/>
    </xf>
    <xf numFmtId="0" fontId="21" fillId="9" borderId="17" applyNumberFormat="0" applyAlignment="0" applyProtection="0">
      <alignment vertical="center"/>
    </xf>
    <xf numFmtId="0" fontId="22" fillId="10" borderId="18" applyNumberFormat="0" applyAlignment="0" applyProtection="0">
      <alignment vertical="center"/>
    </xf>
    <xf numFmtId="0" fontId="23" fillId="10" borderId="17" applyNumberFormat="0" applyAlignment="0" applyProtection="0">
      <alignment vertical="center"/>
    </xf>
    <xf numFmtId="0" fontId="24" fillId="11" borderId="19" applyNumberFormat="0" applyAlignment="0" applyProtection="0">
      <alignment vertical="center"/>
    </xf>
    <xf numFmtId="0" fontId="25" fillId="0" borderId="20" applyNumberFormat="0" applyFill="0" applyAlignment="0" applyProtection="0">
      <alignment vertical="center"/>
    </xf>
    <xf numFmtId="0" fontId="26" fillId="0" borderId="21" applyNumberFormat="0" applyFill="0" applyAlignment="0" applyProtection="0">
      <alignment vertical="center"/>
    </xf>
    <xf numFmtId="0" fontId="27" fillId="12" borderId="0" applyNumberFormat="0" applyBorder="0" applyAlignment="0" applyProtection="0">
      <alignment vertical="center"/>
    </xf>
    <xf numFmtId="0" fontId="28" fillId="13" borderId="0" applyNumberFormat="0" applyBorder="0" applyAlignment="0" applyProtection="0">
      <alignment vertical="center"/>
    </xf>
    <xf numFmtId="0" fontId="29" fillId="14" borderId="0" applyNumberFormat="0" applyBorder="0" applyAlignment="0" applyProtection="0">
      <alignment vertical="center"/>
    </xf>
    <xf numFmtId="0" fontId="30" fillId="15" borderId="0" applyNumberFormat="0" applyBorder="0" applyAlignment="0" applyProtection="0">
      <alignment vertical="center"/>
    </xf>
    <xf numFmtId="0" fontId="31" fillId="16" borderId="0" applyNumberFormat="0" applyBorder="0" applyAlignment="0" applyProtection="0">
      <alignment vertical="center"/>
    </xf>
    <xf numFmtId="0" fontId="31" fillId="17" borderId="0" applyNumberFormat="0" applyBorder="0" applyAlignment="0" applyProtection="0">
      <alignment vertical="center"/>
    </xf>
    <xf numFmtId="0" fontId="30" fillId="18" borderId="0" applyNumberFormat="0" applyBorder="0" applyAlignment="0" applyProtection="0">
      <alignment vertical="center"/>
    </xf>
    <xf numFmtId="0" fontId="30" fillId="19" borderId="0" applyNumberFormat="0" applyBorder="0" applyAlignment="0" applyProtection="0">
      <alignment vertical="center"/>
    </xf>
    <xf numFmtId="0" fontId="31" fillId="20" borderId="0" applyNumberFormat="0" applyBorder="0" applyAlignment="0" applyProtection="0">
      <alignment vertical="center"/>
    </xf>
    <xf numFmtId="0" fontId="31" fillId="21" borderId="0" applyNumberFormat="0" applyBorder="0" applyAlignment="0" applyProtection="0">
      <alignment vertical="center"/>
    </xf>
    <xf numFmtId="0" fontId="30" fillId="22" borderId="0" applyNumberFormat="0" applyBorder="0" applyAlignment="0" applyProtection="0">
      <alignment vertical="center"/>
    </xf>
    <xf numFmtId="0" fontId="30" fillId="23" borderId="0" applyNumberFormat="0" applyBorder="0" applyAlignment="0" applyProtection="0">
      <alignment vertical="center"/>
    </xf>
    <xf numFmtId="0" fontId="31" fillId="24" borderId="0" applyNumberFormat="0" applyBorder="0" applyAlignment="0" applyProtection="0">
      <alignment vertical="center"/>
    </xf>
    <xf numFmtId="0" fontId="31" fillId="25" borderId="0" applyNumberFormat="0" applyBorder="0" applyAlignment="0" applyProtection="0">
      <alignment vertical="center"/>
    </xf>
    <xf numFmtId="0" fontId="30" fillId="26" borderId="0" applyNumberFormat="0" applyBorder="0" applyAlignment="0" applyProtection="0">
      <alignment vertical="center"/>
    </xf>
    <xf numFmtId="0" fontId="30" fillId="27" borderId="0" applyNumberFormat="0" applyBorder="0" applyAlignment="0" applyProtection="0">
      <alignment vertical="center"/>
    </xf>
    <xf numFmtId="0" fontId="31" fillId="28" borderId="0" applyNumberFormat="0" applyBorder="0" applyAlignment="0" applyProtection="0">
      <alignment vertical="center"/>
    </xf>
    <xf numFmtId="0" fontId="31" fillId="29" borderId="0" applyNumberFormat="0" applyBorder="0" applyAlignment="0" applyProtection="0">
      <alignment vertical="center"/>
    </xf>
    <xf numFmtId="0" fontId="30" fillId="30" borderId="0" applyNumberFormat="0" applyBorder="0" applyAlignment="0" applyProtection="0">
      <alignment vertical="center"/>
    </xf>
    <xf numFmtId="0" fontId="30" fillId="31" borderId="0" applyNumberFormat="0" applyBorder="0" applyAlignment="0" applyProtection="0">
      <alignment vertical="center"/>
    </xf>
    <xf numFmtId="0" fontId="31" fillId="32" borderId="0" applyNumberFormat="0" applyBorder="0" applyAlignment="0" applyProtection="0">
      <alignment vertical="center"/>
    </xf>
    <xf numFmtId="0" fontId="31" fillId="33" borderId="0" applyNumberFormat="0" applyBorder="0" applyAlignment="0" applyProtection="0">
      <alignment vertical="center"/>
    </xf>
    <xf numFmtId="0" fontId="30" fillId="34" borderId="0" applyNumberFormat="0" applyBorder="0" applyAlignment="0" applyProtection="0">
      <alignment vertical="center"/>
    </xf>
    <xf numFmtId="0" fontId="30" fillId="35" borderId="0" applyNumberFormat="0" applyBorder="0" applyAlignment="0" applyProtection="0">
      <alignment vertical="center"/>
    </xf>
    <xf numFmtId="0" fontId="31" fillId="36" borderId="0" applyNumberFormat="0" applyBorder="0" applyAlignment="0" applyProtection="0">
      <alignment vertical="center"/>
    </xf>
    <xf numFmtId="0" fontId="31" fillId="37" borderId="0" applyNumberFormat="0" applyBorder="0" applyAlignment="0" applyProtection="0">
      <alignment vertical="center"/>
    </xf>
    <xf numFmtId="0" fontId="30" fillId="38" borderId="0" applyNumberFormat="0" applyBorder="0" applyAlignment="0" applyProtection="0">
      <alignment vertical="center"/>
    </xf>
  </cellStyleXfs>
  <cellXfs count="43">
    <xf numFmtId="0" fontId="0" fillId="0" borderId="0" xfId="0"/>
    <xf numFmtId="0" fontId="0" fillId="0" borderId="0" xfId="0" applyAlignment="1">
      <alignment vertical="top"/>
    </xf>
    <xf numFmtId="0" fontId="0" fillId="0" borderId="0" xfId="0" applyAlignment="1">
      <alignment horizontal="center"/>
    </xf>
    <xf numFmtId="0" fontId="1" fillId="2" borderId="0" xfId="0" applyFont="1" applyFill="1" applyAlignment="1">
      <alignment horizontal="center" vertical="center"/>
    </xf>
    <xf numFmtId="0" fontId="2" fillId="3" borderId="1" xfId="8" applyFont="1" applyFill="1" applyBorder="1" applyAlignment="1">
      <alignment horizontal="center" vertical="center"/>
    </xf>
    <xf numFmtId="0" fontId="3" fillId="0" borderId="2" xfId="0" applyFont="1" applyBorder="1" applyAlignment="1">
      <alignment horizontal="center" vertical="center" wrapText="1"/>
    </xf>
    <xf numFmtId="0" fontId="3" fillId="0" borderId="0" xfId="0" applyFont="1" applyAlignment="1">
      <alignment horizontal="center" vertical="center" wrapText="1"/>
    </xf>
    <xf numFmtId="0" fontId="4" fillId="0" borderId="0" xfId="0" applyFont="1" applyAlignment="1">
      <alignment horizontal="center" vertical="center"/>
    </xf>
    <xf numFmtId="0" fontId="0" fillId="0" borderId="0" xfId="0" applyFont="1" applyAlignment="1">
      <alignment horizontal="center"/>
    </xf>
    <xf numFmtId="0" fontId="5" fillId="0" borderId="0" xfId="0" applyFont="1" applyAlignment="1">
      <alignment horizontal="center" wrapText="1"/>
    </xf>
    <xf numFmtId="0" fontId="0" fillId="0" borderId="0" xfId="0" applyFont="1" applyAlignment="1">
      <alignment horizontal="center" vertical="center" wrapText="1"/>
    </xf>
    <xf numFmtId="0" fontId="0" fillId="0" borderId="0" xfId="0" applyAlignment="1">
      <alignment horizontal="center" vertical="center" wrapText="1"/>
    </xf>
    <xf numFmtId="0" fontId="0" fillId="0" borderId="0" xfId="0" applyFont="1" applyAlignment="1">
      <alignment horizontal="center" vertical="center"/>
    </xf>
    <xf numFmtId="0" fontId="6" fillId="3" borderId="0" xfId="0" applyFont="1" applyFill="1" applyAlignment="1">
      <alignment horizontal="center"/>
    </xf>
    <xf numFmtId="0" fontId="6" fillId="3" borderId="0" xfId="0" applyFont="1" applyFill="1"/>
    <xf numFmtId="58" fontId="6" fillId="3" borderId="0" xfId="0" applyNumberFormat="1" applyFont="1" applyFill="1" applyAlignment="1">
      <alignment horizontal="center"/>
    </xf>
    <xf numFmtId="178" fontId="6" fillId="3" borderId="0" xfId="0" applyNumberFormat="1" applyFont="1" applyFill="1" applyAlignment="1">
      <alignment horizontal="center"/>
    </xf>
    <xf numFmtId="0" fontId="7" fillId="4" borderId="3" xfId="0" applyFont="1" applyFill="1" applyBorder="1" applyAlignment="1">
      <alignment horizontal="center"/>
    </xf>
    <xf numFmtId="0" fontId="8" fillId="5" borderId="4" xfId="0" applyFont="1" applyFill="1" applyBorder="1" applyAlignment="1">
      <alignment horizontal="center" vertical="center" wrapText="1"/>
    </xf>
    <xf numFmtId="0" fontId="0" fillId="0" borderId="4" xfId="0" applyBorder="1" applyAlignment="1">
      <alignment horizontal="center" vertical="center"/>
    </xf>
    <xf numFmtId="0" fontId="8" fillId="6" borderId="4" xfId="0" applyFont="1" applyFill="1" applyBorder="1" applyAlignment="1">
      <alignment horizontal="center" vertical="center" wrapText="1"/>
    </xf>
    <xf numFmtId="0" fontId="8" fillId="0" borderId="0" xfId="0" applyFont="1" applyAlignment="1">
      <alignment horizontal="center" vertical="center" wrapText="1"/>
    </xf>
    <xf numFmtId="0" fontId="0" fillId="0" borderId="0" xfId="0" applyAlignment="1">
      <alignment horizontal="center" vertical="center"/>
    </xf>
    <xf numFmtId="0" fontId="0" fillId="0" borderId="0" xfId="0" applyFont="1"/>
    <xf numFmtId="0" fontId="3" fillId="0" borderId="5" xfId="0" applyFont="1" applyBorder="1" applyAlignment="1">
      <alignment horizontal="left" vertical="center" wrapText="1"/>
    </xf>
    <xf numFmtId="0" fontId="3" fillId="0" borderId="0" xfId="0" applyFont="1" applyAlignment="1">
      <alignment horizontal="left" vertical="center" wrapText="1"/>
    </xf>
    <xf numFmtId="0" fontId="6" fillId="5" borderId="6" xfId="0" applyFont="1" applyFill="1" applyBorder="1" applyAlignment="1">
      <alignment horizontal="center" vertical="top" wrapText="1"/>
    </xf>
    <xf numFmtId="0" fontId="0" fillId="0" borderId="7" xfId="0" applyBorder="1" applyAlignment="1">
      <alignment horizontal="center"/>
    </xf>
    <xf numFmtId="0" fontId="0" fillId="0" borderId="8" xfId="0" applyBorder="1" applyAlignment="1">
      <alignment horizontal="center"/>
    </xf>
    <xf numFmtId="0" fontId="9" fillId="0" borderId="9" xfId="0" applyFont="1" applyBorder="1" applyAlignment="1">
      <alignment horizontal="center" vertical="top"/>
    </xf>
    <xf numFmtId="0" fontId="0" fillId="0" borderId="10" xfId="0" applyBorder="1" applyAlignment="1">
      <alignment horizontal="center" vertical="top"/>
    </xf>
    <xf numFmtId="0" fontId="0" fillId="0" borderId="11" xfId="0" applyFont="1" applyBorder="1" applyAlignment="1">
      <alignment horizontal="left" vertical="top" wrapText="1"/>
    </xf>
    <xf numFmtId="0" fontId="0" fillId="0" borderId="12" xfId="0" applyBorder="1" applyAlignment="1">
      <alignment horizontal="center" vertical="top"/>
    </xf>
    <xf numFmtId="0" fontId="0" fillId="0" borderId="6" xfId="0" applyFont="1" applyBorder="1" applyAlignment="1">
      <alignment vertical="top" wrapText="1"/>
    </xf>
    <xf numFmtId="0" fontId="0" fillId="0" borderId="7" xfId="0" applyBorder="1" applyAlignment="1">
      <alignment horizontal="center" vertical="center"/>
    </xf>
    <xf numFmtId="0" fontId="0" fillId="0" borderId="8" xfId="0" applyBorder="1" applyAlignment="1">
      <alignment horizontal="center" vertical="center"/>
    </xf>
    <xf numFmtId="0" fontId="0" fillId="0" borderId="0" xfId="0" applyAlignment="1">
      <alignment horizontal="center" vertical="top"/>
    </xf>
    <xf numFmtId="0" fontId="10" fillId="7" borderId="0" xfId="0" applyFont="1" applyFill="1" applyAlignment="1">
      <alignment horizontal="center" vertical="top"/>
    </xf>
    <xf numFmtId="0" fontId="10" fillId="7" borderId="13" xfId="0" applyFont="1" applyFill="1" applyBorder="1" applyAlignment="1">
      <alignment horizontal="center"/>
    </xf>
    <xf numFmtId="0" fontId="10" fillId="0" borderId="4" xfId="0" applyFont="1" applyBorder="1" applyAlignment="1">
      <alignment horizontal="center" vertical="top"/>
    </xf>
    <xf numFmtId="0" fontId="10" fillId="0" borderId="4" xfId="0" applyFont="1" applyBorder="1" applyAlignment="1">
      <alignment horizontal="left" vertical="top" wrapText="1"/>
    </xf>
    <xf numFmtId="0" fontId="11" fillId="0" borderId="0" xfId="0" applyFont="1" applyAlignment="1">
      <alignment horizontal="center" vertical="top"/>
    </xf>
    <xf numFmtId="0" fontId="0" fillId="0" borderId="0" xfId="0" applyFont="1" applyAlignment="1">
      <alignment horizontal="center" vertical="top"/>
    </xf>
    <xf numFmtId="0" fontId="6" fillId="3" borderId="0" xfId="0" applyFont="1" applyFill="1" quotePrefix="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9">
    <dxf>
      <alignment horizontal="center" vertical="top"/>
    </dxf>
    <dxf>
      <font>
        <name val="Arial"/>
        <scheme val="none"/>
        <b val="0"/>
        <i val="0"/>
        <strike val="0"/>
        <u val="none"/>
        <sz val="10"/>
        <color auto="1"/>
      </font>
    </dxf>
    <dxf>
      <alignment horizontal="center" vertical="top"/>
    </dxf>
    <dxf>
      <font>
        <name val="Arial"/>
        <scheme val="none"/>
        <b val="0"/>
        <i val="0"/>
        <strike val="0"/>
        <u val="none"/>
        <sz val="10"/>
        <color auto="1"/>
      </font>
    </dxf>
    <dxf>
      <alignment horizontal="center" vertical="top"/>
    </dxf>
    <dxf>
      <font>
        <name val="Arial"/>
        <scheme val="none"/>
        <b val="0"/>
        <i val="0"/>
        <strike val="0"/>
        <u val="none"/>
        <sz val="10"/>
        <color auto="1"/>
      </font>
    </dxf>
    <dxf>
      <font>
        <name val="Arial"/>
        <scheme val="none"/>
        <strike val="0"/>
        <u val="none"/>
        <sz val="12"/>
        <color auto="1"/>
      </font>
      <fill>
        <patternFill patternType="solid">
          <bgColor indexed="26"/>
        </patternFill>
      </fill>
      <alignment horizontal="center"/>
    </dxf>
    <dxf>
      <font>
        <name val="Arial"/>
        <scheme val="none"/>
        <strike val="0"/>
        <u val="none"/>
        <sz val="12"/>
        <color auto="1"/>
      </font>
      <fill>
        <patternFill patternType="solid">
          <bgColor indexed="26"/>
        </patternFill>
      </fill>
      <alignment horizontal="center"/>
    </dxf>
    <dxf>
      <font>
        <name val="Arial"/>
        <scheme val="none"/>
        <strike val="0"/>
        <u val="none"/>
        <sz val="12"/>
        <color auto="1"/>
      </font>
      <numFmt numFmtId="178" formatCode="m/d/yyyy"/>
      <fill>
        <patternFill patternType="solid">
          <bgColor indexed="26"/>
        </patternFill>
      </fill>
      <alignment horizontal="center"/>
    </dxf>
    <dxf>
      <font>
        <name val="Arial"/>
        <scheme val="none"/>
        <strike val="0"/>
        <u val="none"/>
        <sz val="12"/>
        <color auto="1"/>
      </font>
      <fill>
        <patternFill patternType="solid">
          <bgColor indexed="26"/>
        </patternFill>
      </fill>
    </dxf>
    <dxf>
      <font>
        <name val="Arial"/>
        <scheme val="none"/>
        <strike val="0"/>
        <u val="none"/>
        <sz val="12"/>
        <color auto="1"/>
      </font>
      <fill>
        <patternFill patternType="solid">
          <bgColor indexed="26"/>
        </patternFill>
      </fill>
      <alignment horizontal="center"/>
    </dxf>
    <dxf>
      <font>
        <name val="Arial"/>
        <scheme val="none"/>
        <strike val="0"/>
        <u val="none"/>
        <sz val="12"/>
        <color auto="1"/>
      </font>
      <fill>
        <patternFill patternType="solid">
          <bgColor indexed="26"/>
        </patternFill>
      </fill>
    </dxf>
    <dxf>
      <font>
        <name val="Arial"/>
        <scheme val="none"/>
        <strike val="0"/>
        <u val="none"/>
        <sz val="12"/>
        <color auto="1"/>
      </font>
      <numFmt numFmtId="178" formatCode="m/d/yyyy"/>
      <fill>
        <patternFill patternType="solid">
          <bgColor indexed="26"/>
        </patternFill>
      </fill>
      <alignment horizontal="center"/>
    </dxf>
    <dxf>
      <font>
        <name val="Arial"/>
        <scheme val="none"/>
        <b val="0"/>
        <i val="0"/>
        <strike val="0"/>
        <u val="none"/>
        <sz val="12"/>
        <color auto="1"/>
      </font>
      <numFmt numFmtId="179" formatCode="dd/mm/yy"/>
      <fill>
        <patternFill patternType="solid">
          <bgColor indexed="26"/>
        </patternFill>
      </fill>
      <alignment horizontal="center"/>
    </dxf>
    <dxf>
      <font>
        <name val="Arial"/>
        <scheme val="none"/>
        <strike val="0"/>
        <u val="none"/>
        <sz val="12"/>
        <color auto="1"/>
      </font>
      <fill>
        <patternFill patternType="solid">
          <bgColor indexed="26"/>
        </patternFill>
      </fill>
    </dxf>
    <dxf>
      <font>
        <name val="Arial"/>
        <scheme val="none"/>
        <b val="0"/>
        <i val="0"/>
        <strike val="0"/>
        <u val="none"/>
        <sz val="12"/>
        <color auto="1"/>
      </font>
      <fill>
        <patternFill patternType="solid">
          <bgColor indexed="26"/>
        </patternFill>
      </fill>
    </dxf>
    <dxf>
      <font>
        <name val="Arial"/>
        <scheme val="none"/>
        <strike val="0"/>
        <u val="none"/>
        <sz val="12"/>
        <color auto="1"/>
      </font>
      <fill>
        <patternFill patternType="solid">
          <bgColor indexed="26"/>
        </patternFill>
      </fill>
    </dxf>
    <dxf>
      <numFmt numFmtId="0" formatCode="General"/>
      <alignment horizontal="center"/>
      <border>
        <left style="thin">
          <color auto="1"/>
        </left>
        <right style="thin">
          <color auto="1"/>
        </right>
        <top/>
        <bottom style="thin">
          <color auto="1"/>
        </bottom>
      </border>
    </dxf>
    <dxf>
      <numFmt numFmtId="0" formatCode="General"/>
      <alignment horizontal="center" vertical="center"/>
      <border>
        <left style="thin">
          <color auto="1"/>
        </left>
        <right style="thin">
          <color auto="1"/>
        </right>
        <top/>
        <bottom style="thin">
          <color auto="1"/>
        </bottom>
      </border>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r="http://schemas.openxmlformats.org/officeDocument/2006/relationships"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xdr:cNvPicPr>
          <a:picLocks noChangeAspect="1" noChangeArrowheads="1"/>
        </xdr:cNvPicPr>
      </xdr:nvPicPr>
      <xdr:blipFill>
        <a:blip r:embed="rId1" cstate="print">
          <a:extLst>
            <a:ext uri="{28A0092B-C50C-407E-A947-70E740481C1C}">
              <a14:useLocalDpi xmlns:a14="http://schemas.microsoft.com/office/drawing/2010/main" val="0"/>
            </a:ext>
          </a:extLst>
        </a:blip>
        <a:srcRect/>
        <a:stretch>
          <a:fillRect/>
        </a:stretch>
      </xdr:blipFill>
      <xdr:spPr>
        <a:xfrm>
          <a:off x="200025" y="1440180"/>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0"/>
    <tableColumn id="2" name="Descripción" dataDxfId="1"/>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2"/>
    <tableColumn id="2" name="Descripción" dataDxfId="3"/>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4"/>
    <tableColumn id="2" name="Descripción" dataDxfId="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62" totalsRowShown="0">
  <tableColumns count="13">
    <tableColumn id="1" name="Folio" dataDxfId="6"/>
    <tableColumn id="12" name="Nombre del solicitante" dataDxfId="7"/>
    <tableColumn id="2" name="Fecha de Recepción" dataDxfId="8"/>
    <tableColumn id="3" name="Información Solicitada" dataDxfId="9"/>
    <tableColumn id="4" name="Trámite" dataDxfId="10"/>
    <tableColumn id="5" name="Respuesta" dataDxfId="11"/>
    <tableColumn id="6" name="Fecha de Respuesta" dataDxfId="12"/>
    <tableColumn id="13" name="Resultado" dataDxfId="13"/>
    <tableColumn id="8" name="Costo de Reproducción" dataDxfId="14"/>
    <tableColumn id="7" name="Medio de Notificación" dataDxfId="15"/>
    <tableColumn id="9" name="Costo de envio" dataDxfId="16"/>
    <tableColumn id="10" name="Mes de Recepción" dataDxfId="17">
      <calculatedColumnFormula>IF(Formato!$C10&lt;&gt;"",MONTH(C10),"")</calculatedColumnFormula>
    </tableColumn>
    <tableColumn id="11" name="Mes de Respuesta" dataDxfId="18">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4" Type="http://schemas.openxmlformats.org/officeDocument/2006/relationships/table" Target="../tables/table4.xml"/><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E42"/>
  <sheetViews>
    <sheetView showGridLines="0" workbookViewId="0">
      <selection activeCell="C1" sqref="C1:E1"/>
    </sheetView>
  </sheetViews>
  <sheetFormatPr defaultColWidth="11.5" defaultRowHeight="15.2" outlineLevelCol="4"/>
  <cols>
    <col min="1" max="1" width="11.5" style="36"/>
    <col min="2" max="2" width="12" style="36" customWidth="1"/>
    <col min="3" max="3" width="135.330357142857" customWidth="1"/>
  </cols>
  <sheetData>
    <row r="1" ht="28.8" spans="1:5">
      <c r="A1" s="37" t="s">
        <v>0</v>
      </c>
      <c r="B1" s="37" t="s">
        <v>1</v>
      </c>
      <c r="C1" s="38" t="s">
        <v>2</v>
      </c>
      <c r="D1" s="38"/>
      <c r="E1" s="38"/>
    </row>
    <row r="2" ht="85.5" customHeight="1" spans="1:5">
      <c r="A2" s="39">
        <v>34</v>
      </c>
      <c r="B2" s="39" t="s">
        <v>3</v>
      </c>
      <c r="C2" s="40" t="s">
        <v>4</v>
      </c>
      <c r="D2" s="40"/>
      <c r="E2" s="40"/>
    </row>
    <row r="3" ht="64.5" customHeight="1" spans="1:5">
      <c r="A3" s="39">
        <v>54</v>
      </c>
      <c r="B3" s="39" t="s">
        <v>5</v>
      </c>
      <c r="C3" s="40" t="s">
        <v>6</v>
      </c>
      <c r="D3" s="40"/>
      <c r="E3" s="40"/>
    </row>
    <row r="4" ht="69" customHeight="1" spans="1:5">
      <c r="A4" s="39">
        <v>54</v>
      </c>
      <c r="B4" s="39" t="s">
        <v>7</v>
      </c>
      <c r="C4" s="40" t="s">
        <v>8</v>
      </c>
      <c r="D4" s="40"/>
      <c r="E4" s="40"/>
    </row>
    <row r="10" ht="17.6" spans="2:3">
      <c r="B10" s="41" t="s">
        <v>9</v>
      </c>
      <c r="C10" s="41"/>
    </row>
    <row r="12" spans="2:3">
      <c r="B12" s="42" t="s">
        <v>10</v>
      </c>
      <c r="C12" s="23" t="s">
        <v>11</v>
      </c>
    </row>
    <row r="13" spans="2:3">
      <c r="B13" s="36">
        <v>1</v>
      </c>
      <c r="C13" s="23" t="s">
        <v>12</v>
      </c>
    </row>
    <row r="14" spans="2:3">
      <c r="B14" s="36">
        <v>2</v>
      </c>
      <c r="C14" s="23" t="s">
        <v>13</v>
      </c>
    </row>
    <row r="15" spans="2:3">
      <c r="B15" s="36">
        <v>3</v>
      </c>
      <c r="C15" s="23" t="s">
        <v>14</v>
      </c>
    </row>
    <row r="16" spans="2:3">
      <c r="B16" s="36">
        <v>4</v>
      </c>
      <c r="C16" s="23" t="s">
        <v>15</v>
      </c>
    </row>
    <row r="17" spans="2:3">
      <c r="B17" s="36">
        <v>5</v>
      </c>
      <c r="C17" s="23" t="s">
        <v>16</v>
      </c>
    </row>
    <row r="18" spans="2:3">
      <c r="B18" s="36">
        <v>6</v>
      </c>
      <c r="C18" s="23" t="s">
        <v>17</v>
      </c>
    </row>
    <row r="19" spans="2:3">
      <c r="B19" s="36">
        <v>7</v>
      </c>
      <c r="C19" s="23" t="s">
        <v>18</v>
      </c>
    </row>
    <row r="20" spans="2:3">
      <c r="B20" s="36">
        <v>8</v>
      </c>
      <c r="C20" s="23" t="s">
        <v>19</v>
      </c>
    </row>
    <row r="21" spans="2:3">
      <c r="B21" s="36">
        <v>9</v>
      </c>
      <c r="C21" s="23" t="s">
        <v>20</v>
      </c>
    </row>
    <row r="22" spans="2:3">
      <c r="B22" s="36">
        <v>10</v>
      </c>
      <c r="C22" t="s">
        <v>21</v>
      </c>
    </row>
    <row r="23" spans="2:3">
      <c r="B23" s="36">
        <v>11</v>
      </c>
      <c r="C23" s="23" t="s">
        <v>22</v>
      </c>
    </row>
    <row r="24" spans="2:3">
      <c r="B24" s="36">
        <v>12</v>
      </c>
      <c r="C24" s="23" t="s">
        <v>23</v>
      </c>
    </row>
    <row r="26" ht="17.6" spans="2:3">
      <c r="B26" s="41" t="s">
        <v>24</v>
      </c>
      <c r="C26" s="41"/>
    </row>
    <row r="28" spans="2:3">
      <c r="B28" s="42" t="s">
        <v>25</v>
      </c>
      <c r="C28" s="23" t="s">
        <v>11</v>
      </c>
    </row>
    <row r="29" spans="2:3">
      <c r="B29" s="36">
        <v>1</v>
      </c>
      <c r="C29" s="23" t="s">
        <v>26</v>
      </c>
    </row>
    <row r="30" spans="2:3">
      <c r="B30" s="36">
        <v>2</v>
      </c>
      <c r="C30" s="23" t="s">
        <v>27</v>
      </c>
    </row>
    <row r="31" spans="2:3">
      <c r="B31" s="36">
        <v>3</v>
      </c>
      <c r="C31" s="23" t="s">
        <v>28</v>
      </c>
    </row>
    <row r="34" ht="17.6" spans="2:3">
      <c r="B34" s="41" t="s">
        <v>29</v>
      </c>
      <c r="C34" s="41"/>
    </row>
    <row r="36" spans="2:3">
      <c r="B36" s="42" t="s">
        <v>30</v>
      </c>
      <c r="C36" s="23" t="s">
        <v>11</v>
      </c>
    </row>
    <row r="37" spans="2:3">
      <c r="B37" s="36">
        <v>1</v>
      </c>
      <c r="C37" s="23" t="s">
        <v>31</v>
      </c>
    </row>
    <row r="38" spans="2:3">
      <c r="B38" s="36">
        <v>2</v>
      </c>
      <c r="C38" s="23" t="s">
        <v>32</v>
      </c>
    </row>
    <row r="39" spans="2:3">
      <c r="B39" s="36">
        <v>3</v>
      </c>
      <c r="C39" s="23" t="s">
        <v>33</v>
      </c>
    </row>
    <row r="40" spans="2:3">
      <c r="B40" s="36">
        <v>4</v>
      </c>
      <c r="C40" s="23" t="s">
        <v>34</v>
      </c>
    </row>
    <row r="41" spans="2:3">
      <c r="B41" s="36">
        <v>5</v>
      </c>
      <c r="C41" t="s">
        <v>35</v>
      </c>
    </row>
    <row r="42" spans="2:3">
      <c r="B42" s="36">
        <v>6</v>
      </c>
      <c r="C42" t="s">
        <v>36</v>
      </c>
    </row>
  </sheetData>
  <mergeCells count="7">
    <mergeCell ref="C1:E1"/>
    <mergeCell ref="C2:E2"/>
    <mergeCell ref="C3:E3"/>
    <mergeCell ref="C4:E4"/>
    <mergeCell ref="B10:C10"/>
    <mergeCell ref="B26:C26"/>
    <mergeCell ref="B34:C34"/>
  </mergeCells>
  <pageMargins left="0.75" right="0.75" top="1" bottom="1" header="0" footer="0"/>
  <pageSetup paperSize="1" orientation="portrait"/>
  <headerFooter alignWithMargins="0"/>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64"/>
  <sheetViews>
    <sheetView showGridLines="0" tabSelected="1" zoomScale="90" zoomScaleNormal="90" workbookViewId="0">
      <selection activeCell="D5" sqref="D5"/>
    </sheetView>
  </sheetViews>
  <sheetFormatPr defaultColWidth="9.16071428571429" defaultRowHeight="15.2"/>
  <cols>
    <col min="1" max="1" width="19.8303571428571" style="2" customWidth="1"/>
    <col min="2" max="2" width="17.5" customWidth="1"/>
    <col min="3" max="3" width="14.6607142857143" customWidth="1"/>
    <col min="4" max="4" width="26.1607142857143" customWidth="1"/>
    <col min="5" max="5" width="19" customWidth="1"/>
    <col min="6" max="6" width="53.6607142857143" customWidth="1"/>
    <col min="7" max="7" width="21.6607142857143" customWidth="1"/>
    <col min="8" max="8" width="11.1607142857143" customWidth="1"/>
    <col min="9" max="9" width="13.5" customWidth="1"/>
    <col min="10" max="10" width="11.6607142857143" customWidth="1"/>
    <col min="11" max="11" width="14.5" customWidth="1"/>
    <col min="12" max="12" width="13.5" hidden="1" customWidth="1"/>
    <col min="13" max="13" width="8.66071428571429" hidden="1" customWidth="1"/>
    <col min="14" max="14" width="44.5" customWidth="1"/>
    <col min="15" max="253" width="11.5" customWidth="1"/>
  </cols>
  <sheetData>
    <row r="1" ht="27.75" customHeight="1" spans="1:12">
      <c r="A1" s="3" t="s">
        <v>37</v>
      </c>
      <c r="B1" s="4">
        <v>2</v>
      </c>
      <c r="C1" s="5" t="s">
        <v>38</v>
      </c>
      <c r="D1" s="6"/>
      <c r="F1" s="3" t="s">
        <v>39</v>
      </c>
      <c r="G1" s="18" t="s">
        <v>40</v>
      </c>
      <c r="H1" s="19">
        <v>27</v>
      </c>
      <c r="I1" s="24" t="s">
        <v>41</v>
      </c>
      <c r="J1" s="25"/>
      <c r="K1" s="25"/>
      <c r="L1" s="25"/>
    </row>
    <row r="2" ht="29.25" customHeight="1" spans="2:12">
      <c r="B2" s="7" t="str">
        <f>IF(B1&gt;0,CHOOSE(B1,"Enero","Febrero","Marzo","Abril","Mayo","Junio","Julio","Agosto","Septiembre","Octubre","Noviembre","Diciembre"),"Escriba arriba número de mes a reportar")</f>
        <v>Febrero</v>
      </c>
      <c r="F2" s="8" t="s">
        <v>42</v>
      </c>
      <c r="G2" s="20" t="s">
        <v>43</v>
      </c>
      <c r="H2" s="19">
        <v>22</v>
      </c>
      <c r="I2" s="24" t="s">
        <v>44</v>
      </c>
      <c r="J2" s="25"/>
      <c r="K2" s="25"/>
      <c r="L2" s="25"/>
    </row>
    <row r="3" ht="21.15" spans="1:13">
      <c r="A3" s="3" t="s">
        <v>45</v>
      </c>
      <c r="B3" s="4">
        <v>2026</v>
      </c>
      <c r="D3" s="8"/>
      <c r="E3" s="21"/>
      <c r="F3" s="22"/>
      <c r="M3" s="29" t="s">
        <v>46</v>
      </c>
    </row>
    <row r="4" ht="32.25" customHeight="1" spans="13:14">
      <c r="M4" s="30">
        <v>1</v>
      </c>
      <c r="N4" s="31" t="s">
        <v>47</v>
      </c>
    </row>
    <row r="5" ht="92.75" spans="6:14">
      <c r="F5" s="23"/>
      <c r="M5" s="32">
        <v>2</v>
      </c>
      <c r="N5" s="33" t="s">
        <v>48</v>
      </c>
    </row>
    <row r="6" ht="18" customHeight="1" spans="1:9">
      <c r="A6" s="9" t="s">
        <v>49</v>
      </c>
      <c r="B6" s="9"/>
      <c r="C6" s="9"/>
      <c r="D6" s="9"/>
      <c r="E6" s="9"/>
      <c r="F6" s="9"/>
      <c r="G6" s="9"/>
      <c r="H6" s="9"/>
      <c r="I6" s="9"/>
    </row>
    <row r="7" spans="4:6">
      <c r="D7" s="2" t="s">
        <v>50</v>
      </c>
      <c r="E7" s="2"/>
      <c r="F7" s="2"/>
    </row>
    <row r="9" s="1" customFormat="1" ht="44.25" customHeight="1" spans="1:13">
      <c r="A9" s="10" t="s">
        <v>51</v>
      </c>
      <c r="B9" s="10" t="s">
        <v>52</v>
      </c>
      <c r="C9" s="11" t="s">
        <v>53</v>
      </c>
      <c r="D9" s="12" t="s">
        <v>54</v>
      </c>
      <c r="E9" s="11" t="s">
        <v>25</v>
      </c>
      <c r="F9" s="11" t="s">
        <v>10</v>
      </c>
      <c r="G9" s="11" t="s">
        <v>55</v>
      </c>
      <c r="H9" s="11" t="s">
        <v>56</v>
      </c>
      <c r="I9" s="11" t="s">
        <v>57</v>
      </c>
      <c r="J9" s="11" t="s">
        <v>58</v>
      </c>
      <c r="K9" s="11" t="s">
        <v>59</v>
      </c>
      <c r="L9" s="26" t="s">
        <v>60</v>
      </c>
      <c r="M9" s="26" t="s">
        <v>61</v>
      </c>
    </row>
    <row r="10" ht="17.6" spans="1:16">
      <c r="A10" s="13" t="s">
        <v>62</v>
      </c>
      <c r="B10" s="13" t="s">
        <v>63</v>
      </c>
      <c r="C10" s="13" t="s">
        <v>64</v>
      </c>
      <c r="D10" s="13" t="s">
        <v>65</v>
      </c>
      <c r="E10" s="13" t="s">
        <v>28</v>
      </c>
      <c r="F10" s="43" t="s">
        <v>18</v>
      </c>
      <c r="G10" s="13" t="s">
        <v>66</v>
      </c>
      <c r="H10" s="15" t="s">
        <v>67</v>
      </c>
      <c r="I10" s="14" t="s">
        <v>68</v>
      </c>
      <c r="J10" s="14" t="s">
        <v>31</v>
      </c>
      <c r="K10" s="14">
        <v>0</v>
      </c>
      <c r="L10" s="27">
        <f>IF(Formato!$C10&lt;&gt;"",MONTH(C10),"")</f>
        <v>2</v>
      </c>
      <c r="M10" s="34">
        <f>IF(Formato!$G10&lt;&gt;"",MONTH(G10),"")</f>
        <v>2</v>
      </c>
      <c r="P10" s="23"/>
    </row>
    <row r="11" ht="17.6" spans="1:16">
      <c r="A11" s="13" t="s">
        <v>69</v>
      </c>
      <c r="B11" s="13" t="s">
        <v>63</v>
      </c>
      <c r="C11" s="13" t="s">
        <v>64</v>
      </c>
      <c r="D11" s="14" t="s">
        <v>70</v>
      </c>
      <c r="E11" s="13" t="s">
        <v>28</v>
      </c>
      <c r="F11" s="43" t="s">
        <v>18</v>
      </c>
      <c r="G11" s="13" t="s">
        <v>66</v>
      </c>
      <c r="H11" s="15" t="s">
        <v>67</v>
      </c>
      <c r="I11" s="14" t="s">
        <v>68</v>
      </c>
      <c r="J11" s="14" t="s">
        <v>31</v>
      </c>
      <c r="K11" s="14">
        <v>0</v>
      </c>
      <c r="L11" s="27">
        <f>IF(Formato!$C11&lt;&gt;"",MONTH(C11),"")</f>
        <v>2</v>
      </c>
      <c r="M11" s="34">
        <f>IF(Formato!$G11&lt;&gt;"",MONTH(G11),"")</f>
        <v>2</v>
      </c>
      <c r="P11" s="23"/>
    </row>
    <row r="12" ht="17.6" spans="1:16">
      <c r="A12" s="13" t="s">
        <v>71</v>
      </c>
      <c r="B12" s="13" t="s">
        <v>63</v>
      </c>
      <c r="C12" s="13" t="s">
        <v>72</v>
      </c>
      <c r="D12" s="14" t="s">
        <v>73</v>
      </c>
      <c r="E12" s="13" t="s">
        <v>28</v>
      </c>
      <c r="F12" s="43" t="s">
        <v>18</v>
      </c>
      <c r="G12" s="13" t="s">
        <v>74</v>
      </c>
      <c r="H12" s="15" t="s">
        <v>67</v>
      </c>
      <c r="I12" s="14" t="s">
        <v>68</v>
      </c>
      <c r="J12" s="14" t="s">
        <v>31</v>
      </c>
      <c r="K12" s="14">
        <v>0</v>
      </c>
      <c r="L12" s="27">
        <f>IF(Formato!$C12&lt;&gt;"",MONTH(C12),"")</f>
        <v>2</v>
      </c>
      <c r="M12" s="34">
        <f>IF(Formato!$G12&lt;&gt;"",MONTH(G12),"")</f>
        <v>3</v>
      </c>
      <c r="P12" s="23"/>
    </row>
    <row r="13" ht="17.6" spans="1:13">
      <c r="A13" s="13" t="s">
        <v>75</v>
      </c>
      <c r="B13" s="13" t="s">
        <v>63</v>
      </c>
      <c r="C13" s="13" t="s">
        <v>76</v>
      </c>
      <c r="D13" s="14" t="s">
        <v>77</v>
      </c>
      <c r="E13" s="13" t="s">
        <v>28</v>
      </c>
      <c r="F13" s="43" t="s">
        <v>18</v>
      </c>
      <c r="G13" s="13" t="s">
        <v>78</v>
      </c>
      <c r="H13" s="15" t="s">
        <v>67</v>
      </c>
      <c r="I13" s="14" t="s">
        <v>68</v>
      </c>
      <c r="J13" s="14" t="s">
        <v>31</v>
      </c>
      <c r="K13" s="14">
        <v>0</v>
      </c>
      <c r="L13" s="27">
        <f>IF(Formato!$C13&lt;&gt;"",MONTH(C13),"")</f>
        <v>2</v>
      </c>
      <c r="M13" s="34">
        <f>IF(Formato!$G13&lt;&gt;"",MONTH(G13),"")</f>
        <v>2</v>
      </c>
    </row>
    <row r="14" ht="17.6" spans="1:13">
      <c r="A14" s="13" t="s">
        <v>79</v>
      </c>
      <c r="B14" s="13" t="s">
        <v>63</v>
      </c>
      <c r="C14" s="13" t="s">
        <v>80</v>
      </c>
      <c r="D14" s="14" t="s">
        <v>81</v>
      </c>
      <c r="E14" s="13" t="s">
        <v>28</v>
      </c>
      <c r="F14" s="43" t="s">
        <v>18</v>
      </c>
      <c r="G14" s="13" t="s">
        <v>82</v>
      </c>
      <c r="H14" s="15" t="s">
        <v>67</v>
      </c>
      <c r="I14" s="14" t="s">
        <v>68</v>
      </c>
      <c r="J14" s="14" t="s">
        <v>31</v>
      </c>
      <c r="K14" s="14">
        <v>0</v>
      </c>
      <c r="L14" s="27">
        <f>IF(Formato!$C14&lt;&gt;"",MONTH(C14),"")</f>
        <v>2</v>
      </c>
      <c r="M14" s="34">
        <f>IF(Formato!$G14&lt;&gt;"",MONTH(G14),"")</f>
        <v>2</v>
      </c>
    </row>
    <row r="15" ht="17.6" spans="1:13">
      <c r="A15" s="13" t="s">
        <v>83</v>
      </c>
      <c r="B15" s="13" t="s">
        <v>63</v>
      </c>
      <c r="C15" s="13" t="s">
        <v>66</v>
      </c>
      <c r="D15" s="14" t="s">
        <v>84</v>
      </c>
      <c r="E15" s="13" t="s">
        <v>28</v>
      </c>
      <c r="F15" s="43" t="s">
        <v>18</v>
      </c>
      <c r="G15" s="13" t="s">
        <v>85</v>
      </c>
      <c r="H15" s="15" t="s">
        <v>67</v>
      </c>
      <c r="I15" s="14" t="s">
        <v>68</v>
      </c>
      <c r="J15" s="14" t="s">
        <v>31</v>
      </c>
      <c r="K15" s="14">
        <v>0</v>
      </c>
      <c r="L15" s="27">
        <f>IF(Formato!$C15&lt;&gt;"",MONTH(C15),"")</f>
        <v>2</v>
      </c>
      <c r="M15" s="34">
        <f>IF(Formato!$G15&lt;&gt;"",MONTH(G15),"")</f>
        <v>3</v>
      </c>
    </row>
    <row r="16" ht="17.6" spans="1:13">
      <c r="A16" s="13" t="s">
        <v>86</v>
      </c>
      <c r="B16" s="13" t="s">
        <v>63</v>
      </c>
      <c r="C16" s="13" t="s">
        <v>87</v>
      </c>
      <c r="D16" s="14" t="s">
        <v>88</v>
      </c>
      <c r="E16" s="13" t="s">
        <v>28</v>
      </c>
      <c r="F16" s="43" t="s">
        <v>18</v>
      </c>
      <c r="G16" s="13" t="s">
        <v>89</v>
      </c>
      <c r="H16" s="15" t="s">
        <v>67</v>
      </c>
      <c r="I16" s="14" t="s">
        <v>68</v>
      </c>
      <c r="J16" s="14" t="s">
        <v>31</v>
      </c>
      <c r="K16" s="14">
        <v>0</v>
      </c>
      <c r="L16" s="27">
        <f>IF(Formato!$C16&lt;&gt;"",MONTH(C16),"")</f>
        <v>2</v>
      </c>
      <c r="M16" s="34">
        <f>IF(Formato!$G16&lt;&gt;"",MONTH(G16),"")</f>
        <v>3</v>
      </c>
    </row>
    <row r="17" ht="17.6" spans="1:13">
      <c r="A17" s="13" t="s">
        <v>90</v>
      </c>
      <c r="B17" s="13" t="s">
        <v>63</v>
      </c>
      <c r="C17" s="13" t="s">
        <v>87</v>
      </c>
      <c r="D17" s="14" t="s">
        <v>91</v>
      </c>
      <c r="E17" s="13" t="s">
        <v>28</v>
      </c>
      <c r="F17" s="43" t="s">
        <v>18</v>
      </c>
      <c r="G17" s="13" t="s">
        <v>89</v>
      </c>
      <c r="H17" s="15" t="s">
        <v>67</v>
      </c>
      <c r="I17" s="14" t="s">
        <v>68</v>
      </c>
      <c r="J17" s="14" t="s">
        <v>31</v>
      </c>
      <c r="K17" s="14">
        <v>0</v>
      </c>
      <c r="L17" s="27">
        <f>IF(Formato!$C17&lt;&gt;"",MONTH(C17),"")</f>
        <v>2</v>
      </c>
      <c r="M17" s="34">
        <f>IF(Formato!$G17&lt;&gt;"",MONTH(G17),"")</f>
        <v>3</v>
      </c>
    </row>
    <row r="18" ht="17.6" spans="1:13">
      <c r="A18" s="13" t="s">
        <v>92</v>
      </c>
      <c r="B18" s="13" t="s">
        <v>63</v>
      </c>
      <c r="C18" s="13" t="s">
        <v>93</v>
      </c>
      <c r="D18" s="14" t="s">
        <v>94</v>
      </c>
      <c r="E18" s="13" t="s">
        <v>28</v>
      </c>
      <c r="F18" s="43" t="s">
        <v>18</v>
      </c>
      <c r="G18" s="13" t="s">
        <v>95</v>
      </c>
      <c r="H18" s="15" t="s">
        <v>67</v>
      </c>
      <c r="I18" s="14" t="s">
        <v>68</v>
      </c>
      <c r="J18" s="14" t="s">
        <v>31</v>
      </c>
      <c r="K18" s="14">
        <v>0</v>
      </c>
      <c r="L18" s="27">
        <f>IF(Formato!$C18&lt;&gt;"",MONTH(C18),"")</f>
        <v>2</v>
      </c>
      <c r="M18" s="34">
        <f>IF(Formato!$G18&lt;&gt;"",MONTH(G18),"")</f>
        <v>3</v>
      </c>
    </row>
    <row r="19" ht="17.6" spans="1:13">
      <c r="A19" s="13" t="s">
        <v>96</v>
      </c>
      <c r="B19" s="13" t="s">
        <v>63</v>
      </c>
      <c r="C19" s="13" t="s">
        <v>97</v>
      </c>
      <c r="D19" s="14" t="s">
        <v>98</v>
      </c>
      <c r="E19" s="13" t="s">
        <v>27</v>
      </c>
      <c r="F19" s="43" t="s">
        <v>18</v>
      </c>
      <c r="G19" s="13" t="s">
        <v>99</v>
      </c>
      <c r="H19" s="15" t="s">
        <v>67</v>
      </c>
      <c r="I19" s="14" t="s">
        <v>68</v>
      </c>
      <c r="J19" s="14" t="s">
        <v>31</v>
      </c>
      <c r="K19" s="14">
        <v>0</v>
      </c>
      <c r="L19" s="27">
        <f>IF(Formato!$C19&lt;&gt;"",MONTH(C19),"")</f>
        <v>2</v>
      </c>
      <c r="M19" s="34">
        <f>IF(Formato!$G19&lt;&gt;"",MONTH(G19),"")</f>
        <v>3</v>
      </c>
    </row>
    <row r="20" ht="17.6" spans="1:13">
      <c r="A20" s="13" t="s">
        <v>100</v>
      </c>
      <c r="B20" s="13" t="s">
        <v>63</v>
      </c>
      <c r="C20" s="13" t="s">
        <v>78</v>
      </c>
      <c r="D20" s="14" t="s">
        <v>101</v>
      </c>
      <c r="E20" s="13" t="s">
        <v>27</v>
      </c>
      <c r="F20" s="43" t="s">
        <v>18</v>
      </c>
      <c r="G20" s="13" t="s">
        <v>102</v>
      </c>
      <c r="H20" s="15" t="s">
        <v>67</v>
      </c>
      <c r="I20" s="14" t="s">
        <v>68</v>
      </c>
      <c r="J20" s="14" t="s">
        <v>31</v>
      </c>
      <c r="K20" s="14">
        <v>0</v>
      </c>
      <c r="L20" s="27">
        <f>IF(Formato!$C20&lt;&gt;"",MONTH(C20),"")</f>
        <v>2</v>
      </c>
      <c r="M20" s="34">
        <f>IF(Formato!$G20&lt;&gt;"",MONTH(G20),"")</f>
        <v>3</v>
      </c>
    </row>
    <row r="21" ht="17.6" spans="1:13">
      <c r="A21" s="13" t="s">
        <v>103</v>
      </c>
      <c r="B21" s="13" t="s">
        <v>63</v>
      </c>
      <c r="C21" s="15" t="s">
        <v>104</v>
      </c>
      <c r="D21" s="14" t="s">
        <v>105</v>
      </c>
      <c r="E21" s="13" t="s">
        <v>28</v>
      </c>
      <c r="F21" s="43" t="s">
        <v>18</v>
      </c>
      <c r="G21" s="13" t="s">
        <v>106</v>
      </c>
      <c r="H21" s="15" t="s">
        <v>67</v>
      </c>
      <c r="I21" s="14" t="s">
        <v>68</v>
      </c>
      <c r="J21" s="14" t="s">
        <v>31</v>
      </c>
      <c r="K21" s="14">
        <v>0</v>
      </c>
      <c r="L21" s="27"/>
      <c r="M21" s="34"/>
    </row>
    <row r="22" ht="17.6" spans="1:13">
      <c r="A22" s="13" t="s">
        <v>107</v>
      </c>
      <c r="B22" s="13" t="s">
        <v>63</v>
      </c>
      <c r="C22" s="13" t="s">
        <v>82</v>
      </c>
      <c r="D22" s="14" t="s">
        <v>108</v>
      </c>
      <c r="E22" s="13" t="s">
        <v>109</v>
      </c>
      <c r="F22" s="43" t="s">
        <v>18</v>
      </c>
      <c r="G22" s="13" t="s">
        <v>110</v>
      </c>
      <c r="H22" s="15" t="s">
        <v>67</v>
      </c>
      <c r="I22" s="14" t="s">
        <v>68</v>
      </c>
      <c r="J22" s="14" t="s">
        <v>31</v>
      </c>
      <c r="K22" s="14">
        <v>0</v>
      </c>
      <c r="L22" s="27"/>
      <c r="M22" s="34"/>
    </row>
    <row r="23" ht="17.6" spans="1:13">
      <c r="A23" s="13" t="s">
        <v>111</v>
      </c>
      <c r="B23" s="13" t="s">
        <v>63</v>
      </c>
      <c r="C23" s="13" t="s">
        <v>82</v>
      </c>
      <c r="D23" s="14" t="s">
        <v>112</v>
      </c>
      <c r="E23" s="13" t="s">
        <v>28</v>
      </c>
      <c r="F23" s="43" t="s">
        <v>18</v>
      </c>
      <c r="G23" s="13" t="s">
        <v>110</v>
      </c>
      <c r="H23" s="15" t="s">
        <v>67</v>
      </c>
      <c r="I23" s="14" t="s">
        <v>68</v>
      </c>
      <c r="J23" s="14" t="s">
        <v>31</v>
      </c>
      <c r="K23" s="14">
        <v>0</v>
      </c>
      <c r="L23" s="27"/>
      <c r="M23" s="34"/>
    </row>
    <row r="24" ht="17.6" spans="1:13">
      <c r="A24" s="13" t="s">
        <v>113</v>
      </c>
      <c r="B24" s="13" t="s">
        <v>63</v>
      </c>
      <c r="C24" s="13" t="s">
        <v>114</v>
      </c>
      <c r="D24" s="14" t="s">
        <v>115</v>
      </c>
      <c r="E24" s="13" t="s">
        <v>27</v>
      </c>
      <c r="F24" s="43" t="s">
        <v>18</v>
      </c>
      <c r="G24" s="13" t="s">
        <v>116</v>
      </c>
      <c r="H24" s="15" t="s">
        <v>67</v>
      </c>
      <c r="I24" s="14" t="s">
        <v>68</v>
      </c>
      <c r="J24" s="14" t="s">
        <v>31</v>
      </c>
      <c r="K24" s="14">
        <v>0</v>
      </c>
      <c r="L24" s="27"/>
      <c r="M24" s="34"/>
    </row>
    <row r="25" ht="17.6" spans="1:13">
      <c r="A25" s="13" t="s">
        <v>117</v>
      </c>
      <c r="B25" s="13" t="s">
        <v>63</v>
      </c>
      <c r="C25" s="13" t="s">
        <v>114</v>
      </c>
      <c r="D25" s="14" t="s">
        <v>118</v>
      </c>
      <c r="E25" s="13" t="s">
        <v>27</v>
      </c>
      <c r="F25" s="43" t="s">
        <v>18</v>
      </c>
      <c r="G25" s="13" t="s">
        <v>116</v>
      </c>
      <c r="H25" s="15" t="s">
        <v>67</v>
      </c>
      <c r="I25" s="14" t="s">
        <v>68</v>
      </c>
      <c r="J25" s="14" t="s">
        <v>31</v>
      </c>
      <c r="K25" s="14">
        <v>0</v>
      </c>
      <c r="L25" s="27"/>
      <c r="M25" s="34"/>
    </row>
    <row r="26" ht="17.6" spans="1:13">
      <c r="A26" s="13" t="s">
        <v>119</v>
      </c>
      <c r="B26" s="13" t="s">
        <v>63</v>
      </c>
      <c r="C26" s="13" t="s">
        <v>114</v>
      </c>
      <c r="D26" s="14" t="s">
        <v>120</v>
      </c>
      <c r="E26" s="13" t="s">
        <v>27</v>
      </c>
      <c r="F26" s="43" t="s">
        <v>18</v>
      </c>
      <c r="G26" s="13" t="s">
        <v>116</v>
      </c>
      <c r="H26" s="15" t="s">
        <v>67</v>
      </c>
      <c r="I26" s="14" t="s">
        <v>68</v>
      </c>
      <c r="J26" s="14" t="s">
        <v>31</v>
      </c>
      <c r="K26" s="14">
        <v>0</v>
      </c>
      <c r="L26" s="27"/>
      <c r="M26" s="34"/>
    </row>
    <row r="27" ht="17.6" spans="1:13">
      <c r="A27" s="13"/>
      <c r="B27" s="13"/>
      <c r="C27" s="13"/>
      <c r="D27" s="14"/>
      <c r="E27" s="13"/>
      <c r="F27" s="14"/>
      <c r="G27" s="13"/>
      <c r="H27" s="15"/>
      <c r="I27" s="14"/>
      <c r="J27" s="14"/>
      <c r="K27" s="14"/>
      <c r="L27" s="27"/>
      <c r="M27" s="34"/>
    </row>
    <row r="28" ht="17.6" spans="1:13">
      <c r="A28" s="13"/>
      <c r="B28" s="13"/>
      <c r="C28" s="13"/>
      <c r="D28" s="14"/>
      <c r="E28" s="13"/>
      <c r="F28" s="14"/>
      <c r="G28" s="13"/>
      <c r="H28" s="15"/>
      <c r="I28" s="14"/>
      <c r="J28" s="14"/>
      <c r="K28" s="14"/>
      <c r="L28" s="27"/>
      <c r="M28" s="34"/>
    </row>
    <row r="29" ht="17.6" spans="1:13">
      <c r="A29" s="13"/>
      <c r="B29" s="13"/>
      <c r="C29" s="13"/>
      <c r="D29" s="14"/>
      <c r="E29" s="13"/>
      <c r="F29" s="14"/>
      <c r="G29" s="13"/>
      <c r="H29" s="15"/>
      <c r="I29" s="14"/>
      <c r="J29" s="14"/>
      <c r="K29" s="14"/>
      <c r="L29" s="27"/>
      <c r="M29" s="34"/>
    </row>
    <row r="30" ht="17.6" spans="1:13">
      <c r="A30" s="13"/>
      <c r="B30" s="13"/>
      <c r="C30" s="13"/>
      <c r="D30" s="14"/>
      <c r="E30" s="13"/>
      <c r="F30" s="14"/>
      <c r="G30" s="13"/>
      <c r="H30" s="15"/>
      <c r="I30" s="14"/>
      <c r="J30" s="14"/>
      <c r="K30" s="14"/>
      <c r="L30" s="27"/>
      <c r="M30" s="34"/>
    </row>
    <row r="31" ht="17.6" spans="1:13">
      <c r="A31" s="13"/>
      <c r="B31" s="13"/>
      <c r="C31" s="13"/>
      <c r="D31" s="14"/>
      <c r="E31" s="13"/>
      <c r="F31" s="14"/>
      <c r="G31" s="13"/>
      <c r="H31" s="15"/>
      <c r="I31" s="14"/>
      <c r="J31" s="14"/>
      <c r="K31" s="14"/>
      <c r="L31" s="27"/>
      <c r="M31" s="34"/>
    </row>
    <row r="32" ht="17.6" spans="1:13">
      <c r="A32" s="13"/>
      <c r="B32" s="13"/>
      <c r="C32" s="13"/>
      <c r="D32" s="14"/>
      <c r="E32" s="13"/>
      <c r="F32" s="14"/>
      <c r="G32" s="13"/>
      <c r="H32" s="15"/>
      <c r="I32" s="14"/>
      <c r="J32" s="14"/>
      <c r="K32" s="14"/>
      <c r="L32" s="27"/>
      <c r="M32" s="34"/>
    </row>
    <row r="33" ht="17.6" spans="1:13">
      <c r="A33" s="13"/>
      <c r="B33" s="13"/>
      <c r="C33" s="13"/>
      <c r="D33" s="14"/>
      <c r="E33" s="13"/>
      <c r="F33" s="14"/>
      <c r="G33" s="13"/>
      <c r="H33" s="15"/>
      <c r="I33" s="14"/>
      <c r="J33" s="14"/>
      <c r="K33" s="14"/>
      <c r="L33" s="27"/>
      <c r="M33" s="34"/>
    </row>
    <row r="34" ht="17.6" spans="1:13">
      <c r="A34" s="13"/>
      <c r="B34" s="13"/>
      <c r="C34" s="13"/>
      <c r="D34" s="14"/>
      <c r="E34" s="13"/>
      <c r="F34" s="14"/>
      <c r="G34" s="13"/>
      <c r="H34" s="15"/>
      <c r="I34" s="14"/>
      <c r="J34" s="14"/>
      <c r="K34" s="14"/>
      <c r="L34" s="27"/>
      <c r="M34" s="34"/>
    </row>
    <row r="35" ht="17.6" spans="1:13">
      <c r="A35" s="13"/>
      <c r="B35" s="13"/>
      <c r="C35" s="13"/>
      <c r="D35" s="14"/>
      <c r="E35" s="13"/>
      <c r="F35" s="14"/>
      <c r="G35" s="13"/>
      <c r="H35" s="15"/>
      <c r="I35" s="14"/>
      <c r="J35" s="14"/>
      <c r="K35" s="14"/>
      <c r="L35" s="27"/>
      <c r="M35" s="34"/>
    </row>
    <row r="36" ht="17.6" spans="1:13">
      <c r="A36" s="13"/>
      <c r="B36" s="13"/>
      <c r="C36" s="13"/>
      <c r="D36" s="14"/>
      <c r="E36" s="13"/>
      <c r="F36" s="14"/>
      <c r="G36" s="13"/>
      <c r="H36" s="15"/>
      <c r="I36" s="14"/>
      <c r="J36" s="14"/>
      <c r="K36" s="14"/>
      <c r="L36" s="27"/>
      <c r="M36" s="34"/>
    </row>
    <row r="37" ht="17.6" spans="1:13">
      <c r="A37" s="13"/>
      <c r="B37" s="13"/>
      <c r="C37" s="13"/>
      <c r="D37" s="14"/>
      <c r="E37" s="13"/>
      <c r="F37" s="14"/>
      <c r="G37" s="13"/>
      <c r="H37" s="15"/>
      <c r="I37" s="14"/>
      <c r="J37" s="14"/>
      <c r="K37" s="14"/>
      <c r="L37" s="27"/>
      <c r="M37" s="34"/>
    </row>
    <row r="38" ht="17.6" spans="1:13">
      <c r="A38" s="13"/>
      <c r="B38" s="13"/>
      <c r="C38" s="13"/>
      <c r="D38" s="14"/>
      <c r="E38" s="13"/>
      <c r="F38" s="14"/>
      <c r="G38" s="13"/>
      <c r="H38" s="15"/>
      <c r="I38" s="14"/>
      <c r="J38" s="14"/>
      <c r="K38" s="14"/>
      <c r="L38" s="27"/>
      <c r="M38" s="34"/>
    </row>
    <row r="39" ht="17.6" spans="1:13">
      <c r="A39" s="13"/>
      <c r="B39" s="13"/>
      <c r="C39" s="13"/>
      <c r="D39" s="14"/>
      <c r="E39" s="13"/>
      <c r="F39" s="14"/>
      <c r="G39" s="13"/>
      <c r="H39" s="15"/>
      <c r="I39" s="14"/>
      <c r="J39" s="14"/>
      <c r="K39" s="14"/>
      <c r="L39" s="27"/>
      <c r="M39" s="34"/>
    </row>
    <row r="40" ht="17.6" spans="1:13">
      <c r="A40" s="13"/>
      <c r="B40" s="13"/>
      <c r="C40" s="13"/>
      <c r="D40" s="14"/>
      <c r="E40" s="13"/>
      <c r="F40" s="14"/>
      <c r="G40" s="13"/>
      <c r="H40" s="15"/>
      <c r="I40" s="14"/>
      <c r="J40" s="14"/>
      <c r="K40" s="14"/>
      <c r="L40" s="27"/>
      <c r="M40" s="34"/>
    </row>
    <row r="41" ht="17.6" spans="1:13">
      <c r="A41" s="13"/>
      <c r="B41" s="13"/>
      <c r="C41" s="13"/>
      <c r="D41" s="14"/>
      <c r="E41" s="13"/>
      <c r="F41" s="14"/>
      <c r="G41" s="13"/>
      <c r="H41" s="15"/>
      <c r="I41" s="14"/>
      <c r="J41" s="14"/>
      <c r="K41" s="14"/>
      <c r="L41" s="27" t="str">
        <f>IF(Formato!$C41&lt;&gt;"",MONTH(C41),"")</f>
        <v/>
      </c>
      <c r="M41" s="34" t="str">
        <f>IF(Formato!$G41&lt;&gt;"",MONTH(G41),"")</f>
        <v/>
      </c>
    </row>
    <row r="42" ht="17.6" spans="1:13">
      <c r="A42" s="13"/>
      <c r="B42" s="13"/>
      <c r="C42" s="13"/>
      <c r="D42" s="14"/>
      <c r="E42" s="13"/>
      <c r="F42" s="14"/>
      <c r="G42" s="13"/>
      <c r="H42" s="15"/>
      <c r="I42" s="14"/>
      <c r="J42" s="14"/>
      <c r="K42" s="14"/>
      <c r="L42" s="27" t="str">
        <f>IF(Formato!$C42&lt;&gt;"",MONTH(C42),"")</f>
        <v/>
      </c>
      <c r="M42" s="34" t="str">
        <f>IF(Formato!$G42&lt;&gt;"",MONTH(G42),"")</f>
        <v/>
      </c>
    </row>
    <row r="43" ht="17.6" spans="1:13">
      <c r="A43" s="13"/>
      <c r="B43" s="13"/>
      <c r="C43" s="13"/>
      <c r="D43" s="14"/>
      <c r="E43" s="13"/>
      <c r="F43" s="14"/>
      <c r="G43" s="13"/>
      <c r="H43" s="15"/>
      <c r="I43" s="14"/>
      <c r="J43" s="14"/>
      <c r="K43" s="14"/>
      <c r="L43" s="27" t="str">
        <f>IF(Formato!$C43&lt;&gt;"",MONTH(C43),"")</f>
        <v/>
      </c>
      <c r="M43" s="34" t="str">
        <f>IF(Formato!$G43&lt;&gt;"",MONTH(G43),"")</f>
        <v/>
      </c>
    </row>
    <row r="44" ht="17.6" spans="1:13">
      <c r="A44" s="13"/>
      <c r="B44" s="13"/>
      <c r="C44" s="13"/>
      <c r="D44" s="14"/>
      <c r="E44" s="13"/>
      <c r="F44" s="14"/>
      <c r="G44" s="13"/>
      <c r="H44" s="15"/>
      <c r="I44" s="14"/>
      <c r="J44" s="14"/>
      <c r="K44" s="14"/>
      <c r="L44" s="28" t="str">
        <f>IF(Formato!$C44&lt;&gt;"",MONTH(C44),"")</f>
        <v/>
      </c>
      <c r="M44" s="35" t="str">
        <f>IF(Formato!$G44&lt;&gt;"",MONTH(G44),"")</f>
        <v/>
      </c>
    </row>
    <row r="45" ht="17.6" spans="1:13">
      <c r="A45" s="13"/>
      <c r="B45" s="13"/>
      <c r="C45" s="13"/>
      <c r="D45" s="14"/>
      <c r="E45" s="13"/>
      <c r="F45" s="14"/>
      <c r="G45" s="13"/>
      <c r="H45" s="15"/>
      <c r="I45" s="14"/>
      <c r="J45" s="14"/>
      <c r="K45" s="14"/>
      <c r="L45" s="28" t="str">
        <f>IF(Formato!$C45&lt;&gt;"",MONTH(C45),"")</f>
        <v/>
      </c>
      <c r="M45" s="35" t="str">
        <f>IF(Formato!$G45&lt;&gt;"",MONTH(G45),"")</f>
        <v/>
      </c>
    </row>
    <row r="46" ht="17.6" spans="1:13">
      <c r="A46" s="13"/>
      <c r="B46" s="13"/>
      <c r="C46" s="13"/>
      <c r="D46" s="14"/>
      <c r="E46" s="13"/>
      <c r="F46" s="14"/>
      <c r="G46" s="13"/>
      <c r="H46" s="15"/>
      <c r="I46" s="14"/>
      <c r="J46" s="14"/>
      <c r="K46" s="14"/>
      <c r="L46" s="28" t="str">
        <f>IF(Formato!$C46&lt;&gt;"",MONTH(C46),"")</f>
        <v/>
      </c>
      <c r="M46" s="35" t="str">
        <f>IF(Formato!$G46&lt;&gt;"",MONTH(G46),"")</f>
        <v/>
      </c>
    </row>
    <row r="47" ht="17.6" spans="1:13">
      <c r="A47" s="13"/>
      <c r="B47" s="13"/>
      <c r="C47" s="13"/>
      <c r="D47" s="14"/>
      <c r="E47" s="13"/>
      <c r="F47" s="14"/>
      <c r="G47" s="13"/>
      <c r="H47" s="15"/>
      <c r="I47" s="14"/>
      <c r="J47" s="14"/>
      <c r="K47" s="14"/>
      <c r="L47" s="28" t="str">
        <f>IF(Formato!$C47&lt;&gt;"",MONTH(C47),"")</f>
        <v/>
      </c>
      <c r="M47" s="35" t="str">
        <f>IF(Formato!$G47&lt;&gt;"",MONTH(G47),"")</f>
        <v/>
      </c>
    </row>
    <row r="48" ht="17.6" spans="1:13">
      <c r="A48" s="13"/>
      <c r="B48" s="13"/>
      <c r="C48" s="13"/>
      <c r="D48" s="14"/>
      <c r="E48" s="13"/>
      <c r="F48" s="14"/>
      <c r="G48" s="13"/>
      <c r="H48" s="15"/>
      <c r="I48" s="14"/>
      <c r="J48" s="14"/>
      <c r="K48" s="14"/>
      <c r="L48" s="28" t="str">
        <f>IF(Formato!$C48&lt;&gt;"",MONTH(C48),"")</f>
        <v/>
      </c>
      <c r="M48" s="35" t="str">
        <f>IF(Formato!$G48&lt;&gt;"",MONTH(G48),"")</f>
        <v/>
      </c>
    </row>
    <row r="49" ht="17.6" spans="1:13">
      <c r="A49" s="13"/>
      <c r="B49" s="13"/>
      <c r="C49" s="13"/>
      <c r="D49" s="14"/>
      <c r="E49" s="13"/>
      <c r="F49" s="14"/>
      <c r="G49" s="13"/>
      <c r="H49" s="15"/>
      <c r="I49" s="14"/>
      <c r="J49" s="14"/>
      <c r="K49" s="14"/>
      <c r="L49" s="28" t="str">
        <f>IF(Formato!$C49&lt;&gt;"",MONTH(C49),"")</f>
        <v/>
      </c>
      <c r="M49" s="35" t="str">
        <f>IF(Formato!$G49&lt;&gt;"",MONTH(G49),"")</f>
        <v/>
      </c>
    </row>
    <row r="50" ht="17.6" spans="1:13">
      <c r="A50" s="13"/>
      <c r="B50" s="13"/>
      <c r="C50" s="13"/>
      <c r="D50" s="14"/>
      <c r="E50" s="13"/>
      <c r="F50" s="14"/>
      <c r="G50" s="13"/>
      <c r="H50" s="15"/>
      <c r="I50" s="14"/>
      <c r="J50" s="14"/>
      <c r="K50" s="14"/>
      <c r="L50" s="28" t="str">
        <f>IF(Formato!$C50&lt;&gt;"",MONTH(C50),"")</f>
        <v/>
      </c>
      <c r="M50" s="35" t="str">
        <f>IF(Formato!$G50&lt;&gt;"",MONTH(G50),"")</f>
        <v/>
      </c>
    </row>
    <row r="51" ht="17.6" spans="1:13">
      <c r="A51" s="13"/>
      <c r="B51" s="13"/>
      <c r="C51" s="13"/>
      <c r="D51" s="14"/>
      <c r="E51" s="13"/>
      <c r="F51" s="14"/>
      <c r="G51" s="13"/>
      <c r="H51" s="15"/>
      <c r="I51" s="14"/>
      <c r="J51" s="14"/>
      <c r="K51" s="14"/>
      <c r="L51" s="28" t="str">
        <f>IF(Formato!$C51&lt;&gt;"",MONTH(C51),"")</f>
        <v/>
      </c>
      <c r="M51" s="35" t="str">
        <f>IF(Formato!$G51&lt;&gt;"",MONTH(G51),"")</f>
        <v/>
      </c>
    </row>
    <row r="52" ht="17.6" spans="1:13">
      <c r="A52" s="13"/>
      <c r="B52" s="13"/>
      <c r="C52" s="16"/>
      <c r="D52" s="14"/>
      <c r="E52" s="13"/>
      <c r="F52" s="14"/>
      <c r="G52" s="13"/>
      <c r="H52" s="15"/>
      <c r="I52" s="14"/>
      <c r="J52" s="14"/>
      <c r="K52" s="14"/>
      <c r="L52" s="28" t="str">
        <f>IF(Formato!$C52&lt;&gt;"",MONTH(C52),"")</f>
        <v/>
      </c>
      <c r="M52" s="35" t="str">
        <f>IF(Formato!$G52&lt;&gt;"",MONTH(G52),"")</f>
        <v/>
      </c>
    </row>
    <row r="53" ht="17.6" spans="1:13">
      <c r="A53" s="13"/>
      <c r="B53" s="13"/>
      <c r="C53" s="16"/>
      <c r="D53" s="14"/>
      <c r="E53" s="13"/>
      <c r="F53" s="14"/>
      <c r="G53" s="13"/>
      <c r="H53" s="15"/>
      <c r="I53" s="14"/>
      <c r="J53" s="14"/>
      <c r="K53" s="14"/>
      <c r="L53" s="28" t="str">
        <f>IF(Formato!$C53&lt;&gt;"",MONTH(C53),"")</f>
        <v/>
      </c>
      <c r="M53" s="35" t="str">
        <f>IF(Formato!$G53&lt;&gt;"",MONTH(G53),"")</f>
        <v/>
      </c>
    </row>
    <row r="54" ht="17.6" spans="1:13">
      <c r="A54" s="13"/>
      <c r="B54" s="13"/>
      <c r="C54" s="16"/>
      <c r="D54" s="14"/>
      <c r="E54" s="13"/>
      <c r="F54" s="14"/>
      <c r="G54" s="13"/>
      <c r="H54" s="15"/>
      <c r="I54" s="14"/>
      <c r="J54" s="14"/>
      <c r="K54" s="14"/>
      <c r="L54" s="28" t="str">
        <f>IF(Formato!$C54&lt;&gt;"",MONTH(C54),"")</f>
        <v/>
      </c>
      <c r="M54" s="35" t="str">
        <f>IF(Formato!$G54&lt;&gt;"",MONTH(G54),"")</f>
        <v/>
      </c>
    </row>
    <row r="55" ht="17.6" spans="1:13">
      <c r="A55" s="13"/>
      <c r="B55" s="13"/>
      <c r="C55" s="16"/>
      <c r="D55" s="14"/>
      <c r="E55" s="13"/>
      <c r="F55" s="14"/>
      <c r="G55" s="13"/>
      <c r="H55" s="15"/>
      <c r="I55" s="14"/>
      <c r="J55" s="14"/>
      <c r="K55" s="14"/>
      <c r="L55" s="28" t="str">
        <f>IF(Formato!$C55&lt;&gt;"",MONTH(C55),"")</f>
        <v/>
      </c>
      <c r="M55" s="35" t="str">
        <f>IF(Formato!$G55&lt;&gt;"",MONTH(G55),"")</f>
        <v/>
      </c>
    </row>
    <row r="56" ht="17.6" spans="1:13">
      <c r="A56" s="13"/>
      <c r="B56" s="13"/>
      <c r="C56" s="16"/>
      <c r="D56" s="14"/>
      <c r="E56" s="13"/>
      <c r="F56" s="14"/>
      <c r="G56" s="13"/>
      <c r="H56" s="15"/>
      <c r="I56" s="14"/>
      <c r="J56" s="14"/>
      <c r="K56" s="14"/>
      <c r="L56" s="28" t="str">
        <f>IF(Formato!$C56&lt;&gt;"",MONTH(C56),"")</f>
        <v/>
      </c>
      <c r="M56" s="35" t="str">
        <f>IF(Formato!$G56&lt;&gt;"",MONTH(G56),"")</f>
        <v/>
      </c>
    </row>
    <row r="57" ht="17.6" spans="1:13">
      <c r="A57" s="13"/>
      <c r="B57" s="13"/>
      <c r="C57" s="16"/>
      <c r="D57" s="14"/>
      <c r="E57" s="13"/>
      <c r="F57" s="14"/>
      <c r="G57" s="13"/>
      <c r="H57" s="15"/>
      <c r="I57" s="14"/>
      <c r="J57" s="14"/>
      <c r="K57" s="14"/>
      <c r="L57" s="28" t="str">
        <f>IF(Formato!$C57&lt;&gt;"",MONTH(C57),"")</f>
        <v/>
      </c>
      <c r="M57" s="35" t="str">
        <f>IF(Formato!$G57&lt;&gt;"",MONTH(G57),"")</f>
        <v/>
      </c>
    </row>
    <row r="58" ht="17.6" spans="1:13">
      <c r="A58" s="13"/>
      <c r="B58" s="13"/>
      <c r="C58" s="16"/>
      <c r="D58" s="14"/>
      <c r="E58" s="13"/>
      <c r="F58" s="14"/>
      <c r="G58" s="13"/>
      <c r="H58" s="15"/>
      <c r="I58" s="14"/>
      <c r="J58" s="14"/>
      <c r="K58" s="14"/>
      <c r="L58" s="28" t="str">
        <f>IF(Formato!$C58&lt;&gt;"",MONTH(C58),"")</f>
        <v/>
      </c>
      <c r="M58" s="35" t="str">
        <f>IF(Formato!$G58&lt;&gt;"",MONTH(G58),"")</f>
        <v/>
      </c>
    </row>
    <row r="59" ht="17.6" spans="1:13">
      <c r="A59" s="13"/>
      <c r="B59" s="13"/>
      <c r="C59" s="16"/>
      <c r="D59" s="14"/>
      <c r="E59" s="13"/>
      <c r="F59" s="14"/>
      <c r="G59" s="13"/>
      <c r="H59" s="15"/>
      <c r="I59" s="14"/>
      <c r="J59" s="14"/>
      <c r="K59" s="14"/>
      <c r="L59" s="28" t="str">
        <f>IF(Formato!$C59&lt;&gt;"",MONTH(C59),"")</f>
        <v/>
      </c>
      <c r="M59" s="35" t="str">
        <f>IF(Formato!$G59&lt;&gt;"",MONTH(G59),"")</f>
        <v/>
      </c>
    </row>
    <row r="60" ht="17.6" spans="1:13">
      <c r="A60" s="13"/>
      <c r="B60" s="13"/>
      <c r="C60" s="16"/>
      <c r="D60" s="14"/>
      <c r="E60" s="13"/>
      <c r="F60" s="14"/>
      <c r="G60" s="13"/>
      <c r="H60" s="15"/>
      <c r="I60" s="14"/>
      <c r="J60" s="14"/>
      <c r="K60" s="14"/>
      <c r="L60" s="28" t="str">
        <f>IF(Formato!$C60&lt;&gt;"",MONTH(C60),"")</f>
        <v/>
      </c>
      <c r="M60" s="35" t="str">
        <f>IF(Formato!$G60&lt;&gt;"",MONTH(G60),"")</f>
        <v/>
      </c>
    </row>
    <row r="61" ht="17.6" spans="1:13">
      <c r="A61" s="13"/>
      <c r="B61" s="13"/>
      <c r="C61" s="16"/>
      <c r="D61" s="14"/>
      <c r="E61" s="13"/>
      <c r="F61" s="14"/>
      <c r="G61" s="13"/>
      <c r="H61" s="15"/>
      <c r="I61" s="14"/>
      <c r="J61" s="14"/>
      <c r="K61" s="14"/>
      <c r="L61" s="28" t="str">
        <f>IF(Formato!$C61&lt;&gt;"",MONTH(C61),"")</f>
        <v/>
      </c>
      <c r="M61" s="35" t="str">
        <f>IF(Formato!$G61&lt;&gt;"",MONTH(G61),"")</f>
        <v/>
      </c>
    </row>
    <row r="62" ht="17.6" spans="1:13">
      <c r="A62" s="13"/>
      <c r="B62" s="13"/>
      <c r="C62" s="16"/>
      <c r="D62" s="14"/>
      <c r="E62" s="13"/>
      <c r="F62" s="14"/>
      <c r="G62" s="13"/>
      <c r="H62" s="15"/>
      <c r="I62" s="14"/>
      <c r="J62" s="14"/>
      <c r="K62" s="14"/>
      <c r="L62" s="27" t="str">
        <f>IF(Formato!$C62&lt;&gt;"",MONTH(C62),"")</f>
        <v/>
      </c>
      <c r="M62" s="34" t="str">
        <f>IF(Formato!$G62&lt;&gt;"",MONTH(G62),"")</f>
        <v/>
      </c>
    </row>
    <row r="63" ht="17.6" spans="1:13">
      <c r="A63" s="17"/>
      <c r="B63" s="13"/>
      <c r="C63" s="15"/>
      <c r="D63" s="14"/>
      <c r="E63" s="13"/>
      <c r="F63" s="14"/>
      <c r="G63" s="15"/>
      <c r="H63" s="15"/>
      <c r="I63" s="14"/>
      <c r="J63" s="14"/>
      <c r="K63" s="14"/>
      <c r="L63" s="28" t="str">
        <f>IF(Formato!$C63&lt;&gt;"",MONTH(C63),"")</f>
        <v/>
      </c>
      <c r="M63" s="35" t="str">
        <f>IF(Formato!$G63&lt;&gt;"",MONTH(G63),"")</f>
        <v/>
      </c>
    </row>
    <row r="64" ht="17.6" spans="1:13">
      <c r="A64" s="13"/>
      <c r="B64" s="13"/>
      <c r="C64" s="15"/>
      <c r="D64" s="14"/>
      <c r="E64" s="13"/>
      <c r="F64" s="14"/>
      <c r="G64" s="15"/>
      <c r="H64" s="15"/>
      <c r="I64" s="14"/>
      <c r="J64" s="14"/>
      <c r="K64" s="14"/>
      <c r="L64" s="28" t="str">
        <f>IF(Formato!$C64&lt;&gt;"",MONTH(C64),"")</f>
        <v/>
      </c>
      <c r="M64" s="35" t="str">
        <f>IF(Formato!$G64&lt;&gt;"",MONTH(G64),"")</f>
        <v/>
      </c>
    </row>
  </sheetData>
  <sheetProtection selectLockedCells="1"/>
  <mergeCells count="5">
    <mergeCell ref="C1:D1"/>
    <mergeCell ref="I1:L1"/>
    <mergeCell ref="I2:L2"/>
    <mergeCell ref="A6:I6"/>
    <mergeCell ref="D7:F7"/>
  </mergeCells>
  <dataValidations count="5">
    <dataValidation type="whole" operator="between"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errorTitle="Error" error="Seleccione solamente alguno de los estados presentados&#10;" promptTitle="Trámite" prompt="Estado en el que se encuentra actualmente la petición" sqref="E21 E22 E23 E24 E25 E26 E10:E18 E19:E20 E27:E64">
      <formula1>CTramites</formula1>
    </dataValidation>
    <dataValidation type="list" allowBlank="1" showInputMessage="1" showErrorMessage="1" errorTitle="Error" error="Seleccione alguna de las modalidades&#10;" promptTitle="Respuesta Otograda" prompt="Seleccione la modalidad bajo la cual se otorgó la respuesta&#10;" sqref="F22 F23 F24 F25 F26 F10:F21 F27:F62">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22 J23 J24 J25 J26 J10:J21 J27:J64">
      <formula1>CMedios</formula1>
    </dataValidation>
    <dataValidation type="list" allowBlank="1" showInputMessage="1" showErrorMessage="1" sqref="F63:F64">
      <formula1>CRespuestas</formula1>
    </dataValidation>
  </dataValidations>
  <pageMargins left="0.75" right="0.75" top="1" bottom="1" header="0" footer="0"/>
  <pageSetup paperSize="1" orientation="portrait"/>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Company>serverweb</Company>
  <Application>Microsoft Macintosh Excel</Application>
  <HeadingPairs>
    <vt:vector size="2" baseType="variant">
      <vt:variant>
        <vt:lpstr>工作表</vt:lpstr>
      </vt:variant>
      <vt:variant>
        <vt:i4>2</vt:i4>
      </vt:variant>
    </vt:vector>
  </HeadingPairs>
  <TitlesOfParts>
    <vt:vector size="2" baseType="lpstr">
      <vt:lpstr>Fundamentación</vt:lpstr>
      <vt:lpstr>Formato</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Papa</cp:lastModifiedBy>
  <dcterms:created xsi:type="dcterms:W3CDTF">2017-10-18T22:18:00Z</dcterms:created>
  <dcterms:modified xsi:type="dcterms:W3CDTF">2026-03-08T13:32:52Z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7DBA0DA44AD26AF5B7E1356991EFE46F_42</vt:lpwstr>
  </property>
  <property fmtid="{D5CDD505-2E9C-101B-9397-08002B2CF9AE}" pid="3" name="KSOProductBuildVer">
    <vt:lpwstr>3082-12.1.23152.23152</vt:lpwstr>
  </property>
</Properties>
</file>