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PRESUPUESTAL\"/>
    </mc:Choice>
  </mc:AlternateContent>
  <bookViews>
    <workbookView xWindow="0" yWindow="0" windowWidth="15360" windowHeight="7800"/>
  </bookViews>
  <sheets>
    <sheet name="ECONOMICA" sheetId="1" r:id="rId1"/>
  </sheets>
  <externalReferences>
    <externalReference r:id="rId2"/>
  </externalReferences>
  <definedNames>
    <definedName name="a">#REF!</definedName>
    <definedName name="ACV">#REF!</definedName>
    <definedName name="BalanFin">#REF!</definedName>
    <definedName name="BalanFin2">#REF!</definedName>
    <definedName name="Balanfin3">#REF!</definedName>
    <definedName name="Conta_Reporte">#REF!</definedName>
    <definedName name="CV">#REF!</definedName>
    <definedName name="d">#REF!</definedName>
    <definedName name="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OOO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W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I9" i="1"/>
  <c r="I19" i="1" s="1"/>
  <c r="H9" i="1"/>
  <c r="H19" i="1" s="1"/>
  <c r="G9" i="1"/>
  <c r="F9" i="1"/>
  <c r="E9" i="1"/>
  <c r="E19" i="1" s="1"/>
  <c r="D9" i="1"/>
  <c r="D19" i="1" s="1"/>
  <c r="B5" i="1"/>
</calcChain>
</file>

<file path=xl/sharedStrings.xml><?xml version="1.0" encoding="utf-8"?>
<sst xmlns="http://schemas.openxmlformats.org/spreadsheetml/2006/main" count="17" uniqueCount="17">
  <si>
    <t>INSTITUTO ESTATAL DE EDUCACIÓN PARA ADULTOS</t>
  </si>
  <si>
    <t>ESTADO ANALÍTICO DEL EJERCICIO DEL PRESUPUESTO DE EGRESOS</t>
  </si>
  <si>
    <t>CLASIFICACIÓN ECONÓMICA (POR TIPO DE GASTO)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</si>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</sst>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justify" vertical="center" wrapText="1"/>
    </xf>
    <xf numFmtId="0" fontId="0" fillId="4" borderId="15" xfId="0" applyFont="1" applyFill="1" applyBorder="1" applyAlignment="1">
      <alignment horizontal="justify" vertical="center" wrapText="1"/>
    </xf>
    <xf numFmtId="4" fontId="0" fillId="4" borderId="15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0" fillId="4" borderId="6" xfId="0" applyFont="1" applyFill="1" applyBorder="1" applyAlignment="1">
      <alignment horizontal="justify" vertical="center" wrapText="1"/>
    </xf>
    <xf numFmtId="0" fontId="0" fillId="4" borderId="13" xfId="0" applyFont="1" applyFill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justify" vertical="center" wrapText="1"/>
    </xf>
    <xf numFmtId="0" fontId="2" fillId="4" borderId="13" xfId="0" applyFont="1" applyFill="1" applyBorder="1" applyAlignment="1">
      <alignment horizontal="justify" vertical="center" wrapText="1"/>
    </xf>
    <xf numFmtId="4" fontId="2" fillId="4" borderId="13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/>
    <xf numFmtId="43" fontId="0" fillId="0" borderId="0" xfId="1" applyFont="1"/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21</xdr:row>
      <xdr:rowOff>0</xdr:rowOff>
    </xdr:from>
    <xdr:to>
      <xdr:col>2</xdr:col>
      <xdr:colOff>2981326</xdr:colOff>
      <xdr:row>30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800100" y="4581525"/>
          <a:ext cx="2619376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marL="0" indent="0"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Prof. José Luis Castro Castillo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285750</xdr:colOff>
      <xdr:row>21</xdr:row>
      <xdr:rowOff>0</xdr:rowOff>
    </xdr:from>
    <xdr:to>
      <xdr:col>9</xdr:col>
      <xdr:colOff>85725</xdr:colOff>
      <xdr:row>30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848475" y="4581525"/>
          <a:ext cx="2943225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2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2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3</xdr:col>
      <xdr:colOff>209550</xdr:colOff>
      <xdr:row>25</xdr:row>
      <xdr:rowOff>76200</xdr:rowOff>
    </xdr:from>
    <xdr:to>
      <xdr:col>6</xdr:col>
      <xdr:colOff>276225</xdr:colOff>
      <xdr:row>30</xdr:row>
      <xdr:rowOff>180975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29025" y="54197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200" b="0" i="0">
              <a:effectLst/>
              <a:latin typeface="+mn-lt"/>
              <a:ea typeface="+mn-ea"/>
              <a:cs typeface="+mn-cs"/>
            </a:rPr>
            <a:t>ISC. Damaris</a:t>
          </a:r>
          <a:r>
            <a:rPr lang="es-MX" sz="1200" b="0" i="0" baseline="0">
              <a:effectLst/>
              <a:latin typeface="+mn-lt"/>
              <a:ea typeface="+mn-ea"/>
              <a:cs typeface="+mn-cs"/>
            </a:rPr>
            <a:t> Lizbeth Aguilar Reyna</a:t>
          </a:r>
          <a:endParaRPr lang="es-MX" sz="1400">
            <a:effectLst/>
          </a:endParaRPr>
        </a:p>
        <a:p>
          <a:pPr algn="ctr" rtl="1"/>
          <a:r>
            <a:rPr lang="es-MX" sz="12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2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 sz="1400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%20CONAC/EDO.%20ANALITICO%20EGRESOS%202026/EDO.%20EGRESOS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O DEL GASTO"/>
      <sheetName val="ANALITICO AP.EST.2026"/>
      <sheetName val="ANALITICO R-11"/>
      <sheetName val="ANALITICO R-33"/>
      <sheetName val="ECONOMICA"/>
      <sheetName val="ADMINISTRATIVA"/>
      <sheetName val="ADMINISTRATIVA (GOB)"/>
      <sheetName val="ADMINISTRATIVA (PARAEST)"/>
      <sheetName val="FUNCIONAL"/>
      <sheetName val="FUENTE FINANCIAMIENTO"/>
      <sheetName val="10.Gasto por Cat Programatica"/>
      <sheetName val="11.Prog y Proy de Inversión"/>
    </sheetNames>
    <sheetDataSet>
      <sheetData sheetId="0">
        <row r="5">
          <cell r="B5" t="str">
            <v>DEL 01 DE ENERO AL 30 DE JUNIO DEL 2026</v>
          </cell>
        </row>
        <row r="80">
          <cell r="D80">
            <v>161355378</v>
          </cell>
          <cell r="E80">
            <v>133215.33000000013</v>
          </cell>
          <cell r="F80">
            <v>161488593.32999998</v>
          </cell>
          <cell r="G80">
            <v>71576317</v>
          </cell>
          <cell r="H80">
            <v>71576317</v>
          </cell>
          <cell r="I80">
            <v>89912276.329999998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39"/>
  <sheetViews>
    <sheetView tabSelected="1" topLeftCell="A25" workbookViewId="0">
      <selection activeCell="A35" sqref="A35:XFD47"/>
    </sheetView>
  </sheetViews>
  <sheetFormatPr baseColWidth="10" defaultRowHeight="15" x14ac:dyDescent="0.25"/>
  <cols>
    <col min="2" max="2" width="2.85546875" customWidth="1"/>
    <col min="3" max="3" width="37" customWidth="1"/>
    <col min="4" max="10" width="15.7109375" customWidth="1"/>
  </cols>
  <sheetData>
    <row r="1" spans="2:9" ht="15.75" thickBot="1" x14ac:dyDescent="0.3"/>
    <row r="2" spans="2:9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9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9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9" ht="18" customHeight="1" thickBot="1" x14ac:dyDescent="0.3">
      <c r="B5" s="7" t="str">
        <f>'[1]OBJETO DEL GASTO'!B5:I5</f>
        <v>DEL 01 DE ENERO AL 30 DE JUNIO DEL 2026</v>
      </c>
      <c r="C5" s="8"/>
      <c r="D5" s="8"/>
      <c r="E5" s="8"/>
      <c r="F5" s="8"/>
      <c r="G5" s="8"/>
      <c r="H5" s="8"/>
      <c r="I5" s="9"/>
    </row>
    <row r="6" spans="2:9" ht="15.75" thickBot="1" x14ac:dyDescent="0.3">
      <c r="B6" s="10" t="s">
        <v>3</v>
      </c>
      <c r="C6" s="11"/>
      <c r="D6" s="12" t="s">
        <v>4</v>
      </c>
      <c r="E6" s="12"/>
      <c r="F6" s="12"/>
      <c r="G6" s="12"/>
      <c r="H6" s="13"/>
      <c r="I6" s="14" t="s">
        <v>5</v>
      </c>
    </row>
    <row r="7" spans="2:9" ht="30.75" thickBot="1" x14ac:dyDescent="0.3">
      <c r="B7" s="15"/>
      <c r="C7" s="16"/>
      <c r="D7" s="17" t="s">
        <v>6</v>
      </c>
      <c r="E7" s="17" t="s">
        <v>7</v>
      </c>
      <c r="F7" s="17" t="s">
        <v>8</v>
      </c>
      <c r="G7" s="17" t="s">
        <v>9</v>
      </c>
      <c r="H7" s="17" t="s">
        <v>10</v>
      </c>
      <c r="I7" s="18"/>
    </row>
    <row r="8" spans="2:9" x14ac:dyDescent="0.25">
      <c r="B8" s="19"/>
      <c r="C8" s="20"/>
      <c r="D8" s="20"/>
      <c r="E8" s="20"/>
      <c r="F8" s="20"/>
      <c r="G8" s="20"/>
      <c r="H8" s="20"/>
      <c r="I8" s="20"/>
    </row>
    <row r="9" spans="2:9" x14ac:dyDescent="0.25">
      <c r="B9" s="19"/>
      <c r="C9" s="20" t="s">
        <v>11</v>
      </c>
      <c r="D9" s="21">
        <f>'[1]OBJETO DEL GASTO'!D80</f>
        <v>161355378</v>
      </c>
      <c r="E9" s="21">
        <f>'[1]OBJETO DEL GASTO'!E80</f>
        <v>133215.33000000013</v>
      </c>
      <c r="F9" s="21">
        <f>'[1]OBJETO DEL GASTO'!F80</f>
        <v>161488593.32999998</v>
      </c>
      <c r="G9" s="21">
        <f>'[1]OBJETO DEL GASTO'!G80</f>
        <v>71576317</v>
      </c>
      <c r="H9" s="21">
        <f>'[1]OBJETO DEL GASTO'!H80</f>
        <v>71576317</v>
      </c>
      <c r="I9" s="21">
        <f>'[1]OBJETO DEL GASTO'!I80</f>
        <v>89912276.329999998</v>
      </c>
    </row>
    <row r="10" spans="2:9" x14ac:dyDescent="0.25">
      <c r="B10" s="19"/>
      <c r="C10" s="20"/>
      <c r="D10" s="20"/>
      <c r="E10" s="20"/>
      <c r="F10" s="20"/>
      <c r="G10" s="20"/>
      <c r="H10" s="20"/>
      <c r="I10" s="20"/>
    </row>
    <row r="11" spans="2:9" x14ac:dyDescent="0.25">
      <c r="B11" s="22"/>
      <c r="C11" s="20" t="s">
        <v>12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2:9" x14ac:dyDescent="0.25">
      <c r="B12" s="19"/>
      <c r="C12" s="20"/>
      <c r="D12" s="20"/>
      <c r="E12" s="20"/>
      <c r="F12" s="20"/>
      <c r="G12" s="20"/>
      <c r="H12" s="20"/>
      <c r="I12" s="20"/>
    </row>
    <row r="13" spans="2:9" ht="30" x14ac:dyDescent="0.25">
      <c r="B13" s="19"/>
      <c r="C13" s="20" t="s">
        <v>13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2:9" x14ac:dyDescent="0.25">
      <c r="B14" s="19"/>
      <c r="C14" s="20"/>
      <c r="D14" s="20"/>
      <c r="E14" s="20"/>
      <c r="F14" s="20"/>
      <c r="G14" s="20"/>
      <c r="H14" s="20"/>
      <c r="I14" s="20"/>
    </row>
    <row r="15" spans="2:9" x14ac:dyDescent="0.25">
      <c r="B15" s="19"/>
      <c r="C15" s="20" t="s">
        <v>14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2:9" x14ac:dyDescent="0.25">
      <c r="B16" s="19"/>
      <c r="C16" s="20"/>
      <c r="D16" s="20"/>
      <c r="E16" s="20"/>
      <c r="F16" s="20"/>
      <c r="G16" s="20"/>
      <c r="H16" s="20"/>
      <c r="I16" s="20"/>
    </row>
    <row r="17" spans="1:9" x14ac:dyDescent="0.25">
      <c r="B17" s="22"/>
      <c r="C17" s="20" t="s">
        <v>15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ht="15.75" thickBot="1" x14ac:dyDescent="0.3">
      <c r="B18" s="23"/>
      <c r="C18" s="24"/>
      <c r="D18" s="24"/>
      <c r="E18" s="24"/>
      <c r="F18" s="24"/>
      <c r="G18" s="24"/>
      <c r="H18" s="24"/>
      <c r="I18" s="24"/>
    </row>
    <row r="19" spans="1:9" ht="15.75" thickBot="1" x14ac:dyDescent="0.3">
      <c r="B19" s="25"/>
      <c r="C19" s="26" t="s">
        <v>16</v>
      </c>
      <c r="D19" s="27">
        <f>SUM(D9:D18)</f>
        <v>161355378</v>
      </c>
      <c r="E19" s="27">
        <f t="shared" ref="E19:I19" si="0">SUM(E9:E18)</f>
        <v>133215.33000000013</v>
      </c>
      <c r="F19" s="27">
        <f t="shared" si="0"/>
        <v>161488593.32999998</v>
      </c>
      <c r="G19" s="27">
        <f t="shared" si="0"/>
        <v>71576317</v>
      </c>
      <c r="H19" s="27">
        <f t="shared" si="0"/>
        <v>71576317</v>
      </c>
      <c r="I19" s="27">
        <f t="shared" si="0"/>
        <v>89912276.329999998</v>
      </c>
    </row>
    <row r="20" spans="1:9" x14ac:dyDescent="0.25">
      <c r="A20" s="28"/>
      <c r="B20" s="29"/>
      <c r="C20" s="28"/>
      <c r="D20" s="28"/>
      <c r="E20" s="28"/>
      <c r="F20" s="28"/>
      <c r="G20" s="28"/>
      <c r="H20" s="28"/>
      <c r="I20" s="28"/>
    </row>
    <row r="21" spans="1:9" x14ac:dyDescent="0.25">
      <c r="A21" s="28"/>
      <c r="B21" s="29"/>
      <c r="C21" s="28"/>
      <c r="D21" s="28"/>
      <c r="E21" s="28"/>
      <c r="F21" s="28"/>
      <c r="G21" s="28"/>
      <c r="H21" s="28"/>
      <c r="I21" s="28"/>
    </row>
    <row r="22" spans="1:9" s="28" customFormat="1" x14ac:dyDescent="0.25">
      <c r="B22" s="29"/>
    </row>
    <row r="23" spans="1:9" s="28" customFormat="1" x14ac:dyDescent="0.25">
      <c r="B23" s="29"/>
    </row>
    <row r="24" spans="1:9" s="28" customFormat="1" x14ac:dyDescent="0.25">
      <c r="B24" s="29"/>
    </row>
    <row r="25" spans="1:9" s="28" customFormat="1" x14ac:dyDescent="0.25">
      <c r="B25" s="29"/>
    </row>
    <row r="26" spans="1:9" s="28" customFormat="1" x14ac:dyDescent="0.25">
      <c r="B26" s="29"/>
    </row>
    <row r="27" spans="1:9" s="28" customFormat="1" x14ac:dyDescent="0.25"/>
    <row r="28" spans="1:9" s="28" customFormat="1" x14ac:dyDescent="0.25"/>
    <row r="29" spans="1:9" s="28" customFormat="1" x14ac:dyDescent="0.25"/>
    <row r="30" spans="1:9" s="28" customFormat="1" x14ac:dyDescent="0.25"/>
    <row r="31" spans="1:9" s="28" customFormat="1" x14ac:dyDescent="0.25"/>
    <row r="32" spans="1:9" s="28" customFormat="1" x14ac:dyDescent="0.25"/>
    <row r="33" spans="4:9" s="28" customFormat="1" x14ac:dyDescent="0.25"/>
    <row r="34" spans="4:9" s="28" customFormat="1" x14ac:dyDescent="0.25"/>
    <row r="37" spans="4:9" x14ac:dyDescent="0.25">
      <c r="D37" s="30"/>
      <c r="E37" s="30"/>
      <c r="F37" s="30"/>
      <c r="G37" s="30"/>
      <c r="H37" s="30"/>
      <c r="I37" s="30"/>
    </row>
    <row r="39" spans="4:9" x14ac:dyDescent="0.25">
      <c r="D39" s="31"/>
      <c r="E39" s="31"/>
      <c r="F39" s="31"/>
      <c r="G39" s="31"/>
      <c r="H39" s="31"/>
      <c r="I39" s="31"/>
    </row>
  </sheetData>
  <mergeCells count="7">
    <mergeCell ref="B2:I2"/>
    <mergeCell ref="B3:I3"/>
    <mergeCell ref="B4:I4"/>
    <mergeCell ref="B5:I5"/>
    <mergeCell ref="B6:C7"/>
    <mergeCell ref="D6:H6"/>
    <mergeCell ref="I6:I7"/>
  </mergeCells>
  <printOptions horizontalCentered="1"/>
  <pageMargins left="0.70866141732283472" right="0.70866141732283472" top="1.1417322834645669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2026-07-06T19:44:03Z</dcterms:created>
  <dcterms:modified xsi:type="dcterms:W3CDTF">2026-07-06T19:44:31Z</dcterms:modified>
</cp:coreProperties>
</file>