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LMA DURAN\Desktop\TRANSPARENCIA\NUEVOS FORMATOS 2026\ESTATAL\2026\UT\ART 84\53LTAIPSLPA84FLIII\MAR\"/>
    </mc:Choice>
  </mc:AlternateContent>
  <xr:revisionPtr revIDLastSave="0" documentId="8_{06070836-6937-41E5-BF62-0212F6600E9D}"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7" i="1" l="1"/>
  <c r="M17" i="1"/>
  <c r="L16" i="1"/>
  <c r="M16" i="1"/>
  <c r="L15" i="1"/>
  <c r="M15" i="1"/>
  <c r="L14" i="1"/>
  <c r="M14" i="1"/>
  <c r="L13" i="1"/>
  <c r="M13" i="1"/>
  <c r="L12" i="1"/>
  <c r="M12" i="1"/>
  <c r="L11" i="1"/>
  <c r="M11" i="1"/>
  <c r="M10" i="1"/>
  <c r="L10"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<sst xmlns="http://schemas.openxmlformats.org/spreadsheetml/2006/main" count="116" uniqueCount="76">
  <si>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</si>
  <si>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</si>
  <si>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</si>
  <si>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</si>
  <si>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</si>
  <si>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</si>
  <si>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</si>
  <si>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</si>
  <si>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</si>
  <si>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</si>
  <si>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</si>
  <si>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</si>
  <si>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</si>
  <si>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</si>
  <si>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</si>
  <si>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</si>
  <si>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</si>
  <si>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</si>
  <si>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</si>
  <si>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</si>
  <si>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</si>
  <si>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</si>
  <si>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</si>
  <si>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</si>
  <si>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</si>
  <si>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</si>
  <si>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</si>
  <si>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</si>
  <si>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</si>
  <si>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</si>
  <si>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</si>
  <si>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</si>
  <si>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</si>
  <si>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</si>
  <si>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</si>
  <si>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</si>
  <si>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</si>
  <si>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</si>
  <si>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</si>
  <si>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</si>
  <si>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</si>
  <si>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</si>
  <si>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</si>
  <si>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</si>
  <si>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</si>
  <si>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</si>
  <si>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</si>
  <si>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</si>
  <si>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</si>
  <si>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</si>
  <si>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</si>
  <si>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</si>
  <si>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</si>
  <si>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</si>
  <si>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</si>
  <si>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</si>
  <si>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</si>
  <si>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</si>
  <si>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</si>
  <si>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</si>
  <si>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</si>
  <si>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</si>
  <si>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</si>
  <si>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contestada</t>
  </si>
  <si>
    <t>MARZO</t>
  </si>
  <si>
    <t>X</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</si>
  <si>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</si>
  <si>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</si>
  <si>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t>
  </si>
  <si>
    <t>1.se me proporcione información documental  en versión pública porque en mi recibo de nómina aparece una deducción con clave 900 promobien así como otra deducción con clave 972 baracaf.
2. Se me facilite información documental  en versión pública, desde cuándo se me está realizando la deducción con clave 900 promobien y la deducción con clave 972 baracaf.
3..se me propone información documental  en versión pública, dónde se establece  que se me realice la deducción con clave 900 promobien y la deducción con clave 972 baracaf.
4. Se me proporcione información documental  en versión pública,  el tiempo  que se me realizará el descuento de mi nómina de la deducción con clave 900 promobien así como la deducción con clave 972 baracaf.
5. Se me proporcione información documental  en versión pública, la fecha exacta que se generó el documento donde se autorizo que se me realice la deducción con clave 900 promobien y la deducción con clave 972 baracaf.
6. Se me proporcione información documental  en versión pública, del convenio, contrato, acuerdo, oficio, autorización o cualquier documento que avale la existencia de algún préstamo con las financieras denominada  promobien la cual aparece como deducción 900 y baracaf  deducción 972 de mi recibo de nómina.
7. Se me proporcione información documental  en versión pública, del convenio, contrato, acuerdo, oficio, autorizaciones o cualquier documento que avale que GOBIERNO DEL ESTADO de san Luis Potosí pueda realizarme algún descuento de mi nómina a favor de PROMOBIEN  Y BARACAF.
8. Se me proporcione información documental en versión pública, porque  se me está  dejando con menos del 30% de mi salario por los descuentos  en mi nómina  por las deducciones 900 PROMOBIEN Y BARACAF deducción 972.
9. Se me proporcione información documental en versión pública, porque  se me subió a buro de crédito perjudicando mi reporte de crédito , la financiera PROMOBIEN Y BARACAF.</t>
  </si>
  <si>
    <t>Maria del Carmen Guerrero Salas</t>
  </si>
  <si>
    <t>Yesenia Rios</t>
  </si>
  <si>
    <t xml:space="preserve">solicito se me informe si se tiene algún   juicio laboral no importa cual sea el motivo del juicio, despido, falta de pago etc promovido en contra de Transportadora Petroquímica del Potosí, S.A. de C.V., y se me indique el numero de juicios que hay en contra de la citada fuente de trabajo </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</si>
  <si>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dañados...(cont.)</t>
  </si>
  <si>
    <t xml:space="preserve">	
240468226000013</t>
  </si>
  <si>
    <t>en trámite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</si>
</sst>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0" fontId="7" fillId="6" borderId="0" xfId="0" quotePrefix="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xf numFmtId="0" fontId="7" fillId="6" borderId="0" xfId="0" quotePrefix="1" applyFont="1" applyFill="1" applyBorder="1" applyAlignment="1">
      <alignment horizontal="center"/>
    </xf>
    <xf numFmtId="0" fontId="7" fillId="6" borderId="0" xfId="0" applyFont="1" applyFill="1" applyBorder="1" applyAlignment="1">
      <alignment horizontal="center"/>
    </xf>
    <xf numFmtId="164" fontId="7" fillId="6" borderId="0" xfId="0" applyNumberFormat="1" applyFont="1" applyFill="1" applyBorder="1" applyAlignment="1">
      <alignment horizontal="center"/>
    </xf>
    <xf numFmtId="0" fontId="7" fillId="6" borderId="0" xfId="0" applyFont="1" applyFill="1" applyBorder="1" applyAlignment="1">
      <alignment wrapText="1"/>
    </xf>
    <xf numFmtId="0" fontId="7" fillId="6" borderId="0" xfId="0" applyFont="1" applyFill="1" applyBorder="1"/>
    <xf numFmtId="14" fontId="7" fillId="6" borderId="0" xfId="0" applyNumberFormat="1" applyFont="1" applyFill="1" applyBorder="1" applyAlignment="1">
      <alignment horizontal="center"/>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7" fillId="6" borderId="0" xfId="0" quotePrefix="1" applyFont="1" applyFill="1" applyBorder="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7"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38" t="s">
        <v>2</v>
      </c>
      <c r="D1" s="38"/>
      <c r="E1" s="38"/>
    </row>
    <row r="2" spans="1:5" ht="85.5" customHeight="1" x14ac:dyDescent="0.25">
      <c r="A2" s="14">
        <v>34</v>
      </c>
      <c r="B2" s="14" t="s">
        <v>3</v>
      </c>
      <c r="C2" s="37" t="s">
        <v>4</v>
      </c>
      <c r="D2" s="37"/>
      <c r="E2" s="37"/>
    </row>
    <row r="3" spans="1:5" ht="64.5" customHeight="1" x14ac:dyDescent="0.25">
      <c r="A3" s="14">
        <v>54</v>
      </c>
      <c r="B3" s="14" t="s">
        <v>5</v>
      </c>
      <c r="C3" s="37" t="s">
        <v>6</v>
      </c>
      <c r="D3" s="37"/>
      <c r="E3" s="37"/>
    </row>
    <row r="4" spans="1:5" ht="69" customHeight="1" x14ac:dyDescent="0.25">
      <c r="A4" s="14">
        <v>54</v>
      </c>
      <c r="B4" s="14" t="s">
        <v>7</v>
      </c>
      <c r="C4" s="37" t="s">
        <v>8</v>
      </c>
      <c r="D4" s="37"/>
      <c r="E4" s="37"/>
    </row>
    <row r="10" spans="1:5" ht="15.6" x14ac:dyDescent="0.25">
      <c r="B10" s="36" t="s">
        <v>46</v>
      </c>
      <c r="C10" s="36"/>
    </row>
    <row r="12" spans="1:5" x14ac:dyDescent="0.25">
      <c r="B12" s="22"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6" t="s">
        <v>45</v>
      </c>
      <c r="C26" s="36"/>
    </row>
    <row r="28" spans="2:3" x14ac:dyDescent="0.25">
      <c r="B28" s="22"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6" t="s">
        <v>47</v>
      </c>
      <c r="C34" s="36"/>
    </row>
    <row r="36" spans="2:3" x14ac:dyDescent="0.25">
      <c r="B36" s="22"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0"/>
  <sheetViews>
    <sheetView showGridLines="0" tabSelected="1" view="pageBreakPreview" topLeftCell="A13" zoomScale="70" zoomScaleNormal="60" zoomScaleSheetLayoutView="70" workbookViewId="0">
      <selection activeCell="D5" sqref="D5"/>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48.77734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19">
        <v>1</v>
      </c>
      <c r="C1" s="41" t="s">
        <v>25</v>
      </c>
      <c r="D1" s="42"/>
      <c r="F1" s="3" t="s">
        <v>26</v>
      </c>
      <c r="G1" s="9" t="s">
        <v>27</v>
      </c>
      <c r="H1" s="8">
        <v>8</v>
      </c>
      <c r="I1" s="43" t="s">
        <v>28</v>
      </c>
      <c r="J1" s="44"/>
      <c r="K1" s="44"/>
      <c r="L1" s="44"/>
    </row>
    <row r="2" spans="1:14" ht="29.25" customHeight="1" thickBot="1" x14ac:dyDescent="0.3">
      <c r="B2" s="20" t="s">
        <v>64</v>
      </c>
      <c r="F2" s="4"/>
      <c r="G2" s="10" t="s">
        <v>29</v>
      </c>
      <c r="H2" s="8">
        <v>7</v>
      </c>
      <c r="I2" s="43" t="s">
        <v>30</v>
      </c>
      <c r="J2" s="44"/>
      <c r="K2" s="44"/>
      <c r="L2" s="44"/>
    </row>
    <row r="3" spans="1:14" ht="18" thickBot="1" x14ac:dyDescent="0.3">
      <c r="A3" s="3" t="s">
        <v>31</v>
      </c>
      <c r="B3" s="19">
        <v>2026</v>
      </c>
      <c r="D3" s="4"/>
      <c r="E3" s="16"/>
      <c r="F3" s="15"/>
      <c r="M3" s="23" t="s">
        <v>32</v>
      </c>
    </row>
    <row r="4" spans="1:14" ht="32.25" customHeight="1" x14ac:dyDescent="0.25">
      <c r="M4" s="24">
        <v>1</v>
      </c>
      <c r="N4" s="31" t="s">
        <v>33</v>
      </c>
    </row>
    <row r="5" spans="1:14" ht="79.8" thickBot="1" x14ac:dyDescent="0.3">
      <c r="F5" s="11"/>
      <c r="M5" s="25">
        <v>2</v>
      </c>
      <c r="N5" s="30" t="s">
        <v>34</v>
      </c>
    </row>
    <row r="6" spans="1:14" ht="18" customHeight="1" x14ac:dyDescent="0.3">
      <c r="A6" s="40" t="s">
        <v>35</v>
      </c>
      <c r="B6" s="40"/>
      <c r="C6" s="40"/>
      <c r="D6" s="40"/>
      <c r="E6" s="40"/>
      <c r="F6" s="40"/>
      <c r="G6" s="40"/>
      <c r="H6" s="40"/>
      <c r="I6" s="40"/>
    </row>
    <row r="7" spans="1:14" x14ac:dyDescent="0.25">
      <c r="D7" s="45" t="s">
        <v>62</v>
      </c>
      <c r="E7" s="46"/>
      <c r="F7" s="46"/>
    </row>
    <row r="9" spans="1:14" s="2" customFormat="1" ht="44.25" customHeight="1" thickBot="1" x14ac:dyDescent="0.3">
      <c r="A9" s="21" t="s">
        <v>51</v>
      </c>
      <c r="B9" s="21" t="s">
        <v>57</v>
      </c>
      <c r="C9" s="29" t="s">
        <v>36</v>
      </c>
      <c r="D9" s="21" t="s">
        <v>37</v>
      </c>
      <c r="E9" s="29" t="s">
        <v>20</v>
      </c>
      <c r="F9" s="29" t="s">
        <v>9</v>
      </c>
      <c r="G9" s="29" t="s">
        <v>38</v>
      </c>
      <c r="H9" s="29" t="s">
        <v>56</v>
      </c>
      <c r="I9" s="29" t="s">
        <v>39</v>
      </c>
      <c r="J9" s="29" t="s">
        <v>58</v>
      </c>
      <c r="K9" s="29" t="s">
        <v>40</v>
      </c>
      <c r="L9" s="17" t="s">
        <v>41</v>
      </c>
      <c r="M9" s="17" t="s">
        <v>42</v>
      </c>
    </row>
    <row r="10" spans="1:14" ht="409.6" x14ac:dyDescent="0.25">
      <c r="A10" s="32">
        <v>240468226000006</v>
      </c>
      <c r="B10" s="33" t="s">
        <v>65</v>
      </c>
      <c r="C10" s="27">
        <v>46083</v>
      </c>
      <c r="D10" s="35" t="s">
        <v>66</v>
      </c>
      <c r="E10" s="26" t="s">
        <v>23</v>
      </c>
      <c r="F10" s="28" t="s">
        <v>17</v>
      </c>
      <c r="G10" s="27">
        <v>46098</v>
      </c>
      <c r="H10" s="34" t="s">
        <v>63</v>
      </c>
      <c r="I10" s="28">
        <v>0</v>
      </c>
      <c r="J10" s="28" t="s">
        <v>49</v>
      </c>
      <c r="K10" s="28">
        <v>0</v>
      </c>
      <c r="L10" s="5">
        <f>IF(Formato!$C10&lt;&gt;"",MONTH(C10),"")</f>
        <v>3</v>
      </c>
      <c r="M10" s="6">
        <f>IF(Formato!$G10&lt;&gt;"",MONTH(G10),"")</f>
        <v>3</v>
      </c>
    </row>
    <row r="11" spans="1:14" ht="408" customHeight="1" x14ac:dyDescent="0.25">
      <c r="A11" s="32">
        <v>240468226000008</v>
      </c>
      <c r="B11" s="28" t="s">
        <v>67</v>
      </c>
      <c r="C11" s="27"/>
      <c r="D11" s="35" t="s">
        <v>68</v>
      </c>
      <c r="E11" s="26" t="s">
        <v>23</v>
      </c>
      <c r="F11" s="28" t="s">
        <v>17</v>
      </c>
      <c r="G11" s="27">
        <v>46090</v>
      </c>
      <c r="H11" s="34" t="s">
        <v>63</v>
      </c>
      <c r="I11" s="28">
        <v>0</v>
      </c>
      <c r="J11" s="28" t="s">
        <v>49</v>
      </c>
      <c r="K11" s="28">
        <v>0</v>
      </c>
      <c r="L11" s="5" t="str">
        <f>IF(Formato!$C11&lt;&gt;"",MONTH(C11),"")</f>
        <v/>
      </c>
      <c r="M11" s="6">
        <f>IF(Formato!$G11&lt;&gt;"",MONTH(G11),"")</f>
        <v>3</v>
      </c>
    </row>
    <row r="12" spans="1:14" ht="408" customHeight="1" x14ac:dyDescent="0.25">
      <c r="A12" s="32">
        <v>240468226000009</v>
      </c>
      <c r="B12" s="28" t="s">
        <v>67</v>
      </c>
      <c r="C12" s="27"/>
      <c r="D12" s="35" t="s">
        <v>68</v>
      </c>
      <c r="E12" s="26" t="s">
        <v>23</v>
      </c>
      <c r="F12" s="28" t="s">
        <v>16</v>
      </c>
      <c r="G12" s="27">
        <v>46090</v>
      </c>
      <c r="H12" s="34" t="s">
        <v>63</v>
      </c>
      <c r="I12" s="28">
        <v>0</v>
      </c>
      <c r="J12" s="28" t="s">
        <v>49</v>
      </c>
      <c r="K12" s="28">
        <v>0</v>
      </c>
      <c r="L12" s="53" t="str">
        <f>IF(Formato!$C12&lt;&gt;"",MONTH(C12),"")</f>
        <v/>
      </c>
      <c r="M12" s="54">
        <f>IF(Formato!$G12&lt;&gt;"",MONTH(G12),"")</f>
        <v>3</v>
      </c>
    </row>
    <row r="13" spans="1:14" ht="408" customHeight="1" x14ac:dyDescent="0.25">
      <c r="A13" s="47">
        <v>240468226000007</v>
      </c>
      <c r="B13" s="28" t="s">
        <v>67</v>
      </c>
      <c r="C13" s="49">
        <v>46085</v>
      </c>
      <c r="D13" s="35" t="s">
        <v>68</v>
      </c>
      <c r="E13" s="48" t="s">
        <v>23</v>
      </c>
      <c r="F13" s="28" t="s">
        <v>16</v>
      </c>
      <c r="G13" s="49">
        <v>46090</v>
      </c>
      <c r="H13" s="34" t="s">
        <v>63</v>
      </c>
      <c r="I13" s="28">
        <v>0</v>
      </c>
      <c r="J13" s="28" t="s">
        <v>49</v>
      </c>
      <c r="K13" s="28">
        <v>0</v>
      </c>
      <c r="L13" s="53">
        <f>IF(Formato!$C13&lt;&gt;"",MONTH(C13),"")</f>
        <v>3</v>
      </c>
      <c r="M13" s="54">
        <f>IF(Formato!$G13&lt;&gt;"",MONTH(G13),"")</f>
        <v>3</v>
      </c>
    </row>
    <row r="14" spans="1:14" ht="408" customHeight="1" x14ac:dyDescent="0.25">
      <c r="A14" s="47">
        <v>240468226000010</v>
      </c>
      <c r="B14" s="28" t="s">
        <v>67</v>
      </c>
      <c r="C14" s="27">
        <v>46086</v>
      </c>
      <c r="D14" s="35" t="s">
        <v>68</v>
      </c>
      <c r="E14" s="26" t="s">
        <v>23</v>
      </c>
      <c r="F14" s="28" t="s">
        <v>16</v>
      </c>
      <c r="G14" s="27">
        <v>46091</v>
      </c>
      <c r="H14" s="34" t="s">
        <v>63</v>
      </c>
      <c r="I14" s="28">
        <v>0</v>
      </c>
      <c r="J14" s="28" t="s">
        <v>49</v>
      </c>
      <c r="K14" s="28">
        <v>0</v>
      </c>
      <c r="L14" s="53">
        <f>IF(Formato!$C14&lt;&gt;"",MONTH(C14),"")</f>
        <v>3</v>
      </c>
      <c r="M14" s="54">
        <f>IF(Formato!$G14&lt;&gt;"",MONTH(G14),"")</f>
        <v>3</v>
      </c>
    </row>
    <row r="15" spans="1:14" ht="408" customHeight="1" x14ac:dyDescent="0.25">
      <c r="A15" s="47">
        <v>240468226000011</v>
      </c>
      <c r="B15" s="48" t="s">
        <v>70</v>
      </c>
      <c r="C15" s="49">
        <v>46094</v>
      </c>
      <c r="D15" s="50" t="s">
        <v>69</v>
      </c>
      <c r="E15" s="48" t="s">
        <v>23</v>
      </c>
      <c r="F15" s="28" t="s">
        <v>16</v>
      </c>
      <c r="G15" s="49">
        <v>46100</v>
      </c>
      <c r="H15" s="34" t="s">
        <v>63</v>
      </c>
      <c r="I15" s="28">
        <v>0</v>
      </c>
      <c r="J15" s="28" t="s">
        <v>49</v>
      </c>
      <c r="K15" s="28">
        <v>0</v>
      </c>
      <c r="L15" s="53">
        <f>IF(Formato!$C15&lt;&gt;"",MONTH(C15),"")</f>
        <v>3</v>
      </c>
      <c r="M15" s="54">
        <f>IF(Formato!$G15&lt;&gt;"",MONTH(G15),"")</f>
        <v>3</v>
      </c>
    </row>
    <row r="16" spans="1:14" ht="408" customHeight="1" x14ac:dyDescent="0.25">
      <c r="A16" s="47">
        <v>240468226000012</v>
      </c>
      <c r="B16" s="48" t="s">
        <v>71</v>
      </c>
      <c r="C16" s="49">
        <v>46100</v>
      </c>
      <c r="D16" s="50" t="s">
        <v>72</v>
      </c>
      <c r="E16" s="48" t="s">
        <v>23</v>
      </c>
      <c r="F16" s="51" t="s">
        <v>16</v>
      </c>
      <c r="G16" s="49">
        <v>46105</v>
      </c>
      <c r="H16" s="34" t="s">
        <v>63</v>
      </c>
      <c r="I16" s="28">
        <v>0</v>
      </c>
      <c r="J16" s="28" t="s">
        <v>49</v>
      </c>
      <c r="K16" s="28">
        <v>0</v>
      </c>
      <c r="L16" s="53">
        <f>IF(Formato!$C16&lt;&gt;"",MONTH(C16),"")</f>
        <v>3</v>
      </c>
      <c r="M16" s="54">
        <f>IF(Formato!$G16&lt;&gt;"",MONTH(G16),"")</f>
        <v>3</v>
      </c>
    </row>
    <row r="17" spans="1:14" ht="408" customHeight="1" x14ac:dyDescent="0.25">
      <c r="A17" s="55" t="s">
        <v>74</v>
      </c>
      <c r="B17" s="48" t="s">
        <v>67</v>
      </c>
      <c r="C17" s="49">
        <v>46108</v>
      </c>
      <c r="D17" s="50" t="s">
        <v>73</v>
      </c>
      <c r="E17" s="48" t="s">
        <v>22</v>
      </c>
      <c r="F17" s="51"/>
      <c r="G17" s="49"/>
      <c r="H17" s="52" t="s">
        <v>75</v>
      </c>
      <c r="I17" s="51">
        <v>0</v>
      </c>
      <c r="J17" s="51" t="s">
        <v>49</v>
      </c>
      <c r="K17" s="51">
        <v>0</v>
      </c>
      <c r="L17" s="53">
        <f>IF(Formato!$C17&lt;&gt;"",MONTH(C17),"")</f>
        <v>3</v>
      </c>
      <c r="M17" s="54" t="str">
        <f>IF(Formato!$G17&lt;&gt;"",MONTH(G17),"")</f>
        <v/>
      </c>
    </row>
    <row r="18" spans="1:14" x14ac:dyDescent="0.25">
      <c r="B18" s="1"/>
      <c r="C18" s="1"/>
      <c r="D18" s="1"/>
      <c r="E18" s="1"/>
    </row>
    <row r="19" spans="1:14" x14ac:dyDescent="0.25">
      <c r="M19" s="18" t="s">
        <v>43</v>
      </c>
    </row>
    <row r="20" spans="1:14" ht="39.75" customHeight="1" x14ac:dyDescent="0.25">
      <c r="M20" s="39" t="s">
        <v>44</v>
      </c>
      <c r="N20" s="39"/>
    </row>
  </sheetData>
  <sheetProtection selectLockedCells="1"/>
  <mergeCells count="6">
    <mergeCell ref="M20:N20"/>
    <mergeCell ref="A6:I6"/>
    <mergeCell ref="C1:D1"/>
    <mergeCell ref="I1:L1"/>
    <mergeCell ref="I2:L2"/>
    <mergeCell ref="D7:F7"/>
  </mergeCells>
  <phoneticPr fontId="3" type="noConversion"/>
  <dataValidations xWindow="161" yWindow="275"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7"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7"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xr:uid="{00000000-0002-0000-0100-000003000000}">
      <formula1>CMedios</formula1>
    </dataValidation>
  </dataValidations>
  <pageMargins left="0.75" right="0.75" top="1" bottom="1" header="0" footer="0"/>
  <pageSetup scale="84" orientation="portrait" r:id="rId1"/>
  <headerFooter alignWithMargins="0"/>
  <rowBreaks count="2" manualBreakCount="2">
    <brk id="14" max="13" man="1"/>
    <brk id="17" max="16383" man="1"/>
  </rowBreak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GGP</dc:creator>
  <cp:lastModifiedBy>ALMA DURAN</cp:lastModifiedBy>
  <cp:revision/>
  <dcterms:created xsi:type="dcterms:W3CDTF">2017-10-19T22:18:57Z</dcterms:created>
  <dcterms:modified xsi:type="dcterms:W3CDTF">2026-04-07T15:43:08Z</dcterms:modified>
</cp:coreProperties>
</file>