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ERGIO\FORMATOS TRANSPARENCIA\FORMATOS MENSUALES\REPORTE MENSUAL SOL\2026\ABRIL\"/>
    </mc:Choice>
  </mc:AlternateContent>
  <xr:revisionPtr revIDLastSave="0" documentId="13_ncr:1_{2DC9C93B-75FD-47A0-B55D-299994E3CDEB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L10" i="1"/>
  <c r="L11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<sst xmlns="http://schemas.openxmlformats.org/spreadsheetml/2006/main" count="83" uniqueCount="69">
  <si>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</si>
  <si>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</si>
  <si>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</si>
  <si>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</si>
  <si>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</si>
  <si>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</si>
  <si>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</si>
  <si>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</si>
  <si>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</si>
  <si>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</si>
  <si>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</si>
  <si>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</si>
  <si>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</si>
  <si>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</si>
  <si>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</si>
  <si>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</si>
  <si>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</si>
  <si>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</si>
  <si>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</si>
  <si>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</si>
  <si>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</si>
  <si>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</si>
  <si>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</si>
  <si>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</si>
  <si>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</si>
  <si>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</si>
  <si>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</si>
  <si>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</si>
  <si>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</si>
  <si>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</si>
  <si>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</si>
  <si>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</si>
  <si>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</si>
  <si>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</si>
  <si>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</si>
  <si>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</si>
  <si>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</si>
  <si>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</si>
  <si>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</si>
  <si>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</si>
  <si>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</si>
  <si>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</si>
  <si>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</si>
  <si>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</si>
  <si>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</si>
  <si>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</si>
  <si>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</si>
  <si>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</si>
  <si>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</si>
  <si>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</si>
  <si>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</si>
  <si>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</si>
  <si>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</si>
  <si>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</si>
  <si>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</si>
  <si>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</si>
  <si>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</si>
  <si>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</si>
  <si>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</si>
  <si>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</si>
  <si>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</si>
  <si>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</si>
  <si>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</si>
  <si>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Francisco Villa Arango</t>
  </si>
  <si>
    <t>Jose Manuel López</t>
  </si>
  <si>
    <t xml:space="preserve">En Tramite </t>
  </si>
  <si>
    <t>No Se Genero</t>
  </si>
  <si>
    <t>Deseo conocer mediante oficio signado por el titular del organismo y/o ayuntamiento, el listado de apoyos
sociales entregados del 01 de enero de 2026 a la fecha del 22 de abril de 2026, indicando solamente,
nombre del beneficiario, fecha de entrega, monto ejercido y tipo de apoyo social.</t>
  </si>
  <si>
    <t>Deseo conocer la última nómina pagada y el tabulador de sueldos y salarios actualizado al fecha donde
se realizó el último pago de nómina.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</si>
</sst>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4" fontId="7" fillId="6" borderId="0" xfId="0" applyNumberFormat="1" applyFont="1" applyFill="1" applyAlignment="1">
      <alignment horizontal="left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5"/>
    <tableColumn id="2" xr3:uid="{00000000-0010-0000-0000-000002000000}" name="Descripción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3"/>
    <tableColumn id="2" xr3:uid="{00000000-0010-0000-0100-000002000000}" name="Descripción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"/>
    <tableColumn id="2" xr3:uid="{00000000-0010-0000-0200-000002000000}" name="Descripción" dataDxfId="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5" totalsRowShown="0" headerRowDxfId="19">
  <tableColumns count="13">
    <tableColumn id="1" xr3:uid="{00000000-0010-0000-0300-000001000000}" name="Número de folio." dataDxfId="18"/>
    <tableColumn id="12" xr3:uid="{00000000-0010-0000-0300-00000C000000}" name="Nombre del solicitante" dataDxfId="17"/>
    <tableColumn id="2" xr3:uid="{00000000-0010-0000-0300-000002000000}" name="Fecha de Recepción" dataDxfId="16"/>
    <tableColumn id="3" xr3:uid="{00000000-0010-0000-0300-000003000000}" name="Información Solicitada" dataDxfId="15"/>
    <tableColumn id="4" xr3:uid="{00000000-0010-0000-0300-000004000000}" name="Trámite" dataDxfId="14"/>
    <tableColumn id="5" xr3:uid="{00000000-0010-0000-0300-000005000000}" name="Respuesta" dataDxfId="13"/>
    <tableColumn id="6" xr3:uid="{00000000-0010-0000-0300-000006000000}" name="Fecha de Respuesta" dataDxfId="12"/>
    <tableColumn id="13" xr3:uid="{00000000-0010-0000-0300-00000D000000}" name="Resultado" dataDxfId="11"/>
    <tableColumn id="8" xr3:uid="{00000000-0010-0000-0300-000008000000}" name="Costo de Reproducción" dataDxfId="10"/>
    <tableColumn id="7" xr3:uid="{00000000-0010-0000-0300-000007000000}" name="Medio de Notificación" dataDxfId="9"/>
    <tableColumn id="9" xr3:uid="{00000000-0010-0000-0300-000009000000}" name="Costo de envio" dataDxfId="8"/>
    <tableColumn id="10" xr3:uid="{00000000-0010-0000-0300-00000A000000}" name="Mes de Recepción" dataDxfId="7">
      <calculatedColumnFormula>IF(Formato!#REF!&lt;&gt;"",MONTH(#REF!),"")</calculatedColumnFormula>
    </tableColumn>
    <tableColumn id="11" xr3:uid="{00000000-0010-0000-0300-00000B000000}" name="Mes de Respuesta" dataDxfId="6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5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7" t="s">
        <v>2</v>
      </c>
      <c r="D1" s="47"/>
      <c r="E1" s="47"/>
    </row>
    <row r="2" spans="1:5" ht="85.5" customHeight="1" x14ac:dyDescent="0.2">
      <c r="A2" s="14">
        <v>34</v>
      </c>
      <c r="B2" s="14" t="s">
        <v>3</v>
      </c>
      <c r="C2" s="46" t="s">
        <v>4</v>
      </c>
      <c r="D2" s="46"/>
      <c r="E2" s="46"/>
    </row>
    <row r="3" spans="1:5" ht="64.5" customHeight="1" x14ac:dyDescent="0.2">
      <c r="A3" s="14">
        <v>54</v>
      </c>
      <c r="B3" s="14" t="s">
        <v>5</v>
      </c>
      <c r="C3" s="46" t="s">
        <v>6</v>
      </c>
      <c r="D3" s="46"/>
      <c r="E3" s="46"/>
    </row>
    <row r="4" spans="1:5" ht="69" customHeight="1" x14ac:dyDescent="0.2">
      <c r="A4" s="14">
        <v>54</v>
      </c>
      <c r="B4" s="14" t="s">
        <v>7</v>
      </c>
      <c r="C4" s="46" t="s">
        <v>8</v>
      </c>
      <c r="D4" s="46"/>
      <c r="E4" s="46"/>
    </row>
    <row r="10" spans="1:5" ht="15.75" x14ac:dyDescent="0.2">
      <c r="B10" s="45" t="s">
        <v>46</v>
      </c>
      <c r="C10" s="4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5" t="s">
        <v>45</v>
      </c>
      <c r="C26" s="4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5" t="s">
        <v>47</v>
      </c>
      <c r="C34" s="4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9"/>
  <sheetViews>
    <sheetView showGridLines="0" tabSelected="1" view="pageBreakPreview" zoomScaleNormal="55" zoomScaleSheetLayoutView="100" workbookViewId="0">
      <selection activeCell="D15" sqref="D15"/>
    </sheetView>
  </sheetViews>
  <sheetFormatPr baseColWidth="10" defaultColWidth="9.140625" defaultRowHeight="12.75" x14ac:dyDescent="0.2"/>
  <cols>
    <col min="1" max="1" width="47.71093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4</v>
      </c>
      <c r="C1" s="40" t="s">
        <v>25</v>
      </c>
      <c r="D1" s="41"/>
      <c r="F1" s="3" t="s">
        <v>26</v>
      </c>
      <c r="G1" s="9" t="s">
        <v>27</v>
      </c>
      <c r="H1" s="8">
        <v>2</v>
      </c>
      <c r="I1" s="42" t="s">
        <v>28</v>
      </c>
      <c r="J1" s="43"/>
      <c r="K1" s="43"/>
      <c r="L1" s="43"/>
    </row>
    <row r="2" spans="1:14" ht="36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v>0</v>
      </c>
      <c r="I2" s="42" t="s">
        <v>30</v>
      </c>
      <c r="J2" s="43"/>
      <c r="K2" s="43"/>
      <c r="L2" s="43"/>
    </row>
    <row r="3" spans="1:14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4" x14ac:dyDescent="0.2">
      <c r="D7" s="44" t="s">
        <v>62</v>
      </c>
      <c r="E7" s="44"/>
      <c r="F7" s="44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28">
        <v>241489726000003</v>
      </c>
      <c r="B10" s="30" t="s">
        <v>63</v>
      </c>
      <c r="C10" s="29">
        <v>46135</v>
      </c>
      <c r="D10" s="48" t="s">
        <v>67</v>
      </c>
      <c r="E10" s="28" t="s">
        <v>22</v>
      </c>
      <c r="F10" s="30" t="s">
        <v>17</v>
      </c>
      <c r="G10" s="29" t="s">
        <v>65</v>
      </c>
      <c r="H10" s="29" t="s">
        <v>65</v>
      </c>
      <c r="I10" s="30" t="s">
        <v>66</v>
      </c>
      <c r="J10" s="30" t="s">
        <v>49</v>
      </c>
      <c r="K10" s="30">
        <v>0</v>
      </c>
      <c r="L10" s="5" t="e">
        <f>IF(Formato!#REF!&lt;&gt;"",MONTH(#REF!),"")</f>
        <v>#REF!</v>
      </c>
      <c r="M10" s="6" t="e">
        <f>IF(Formato!$G10&lt;&gt;"",MONTH(G10),"")</f>
        <v>#VALUE!</v>
      </c>
    </row>
    <row r="11" spans="1:14" ht="15" x14ac:dyDescent="0.2">
      <c r="A11" s="28">
        <v>241489726000004</v>
      </c>
      <c r="B11" s="30" t="s">
        <v>64</v>
      </c>
      <c r="C11" s="29">
        <v>46135</v>
      </c>
      <c r="D11" s="48" t="s">
        <v>68</v>
      </c>
      <c r="E11" s="28" t="s">
        <v>22</v>
      </c>
      <c r="F11" s="30" t="s">
        <v>17</v>
      </c>
      <c r="G11" s="29" t="s">
        <v>65</v>
      </c>
      <c r="H11" s="29" t="s">
        <v>65</v>
      </c>
      <c r="I11" s="30" t="s">
        <v>66</v>
      </c>
      <c r="J11" s="30" t="s">
        <v>49</v>
      </c>
      <c r="K11" s="30">
        <v>0</v>
      </c>
      <c r="L11" s="5" t="e">
        <f>IF(Formato!#REF!&lt;&gt;"",MONTH(#REF!),"")</f>
        <v>#REF!</v>
      </c>
      <c r="M11" s="6" t="e">
        <f>IF(Formato!$G11&lt;&gt;"",MONTH(G11),"")</f>
        <v>#VALUE!</v>
      </c>
    </row>
    <row r="12" spans="1:14" ht="15" x14ac:dyDescent="0.2">
      <c r="A12" s="35"/>
      <c r="B12" s="35"/>
      <c r="C12" s="37"/>
      <c r="D12" s="36"/>
      <c r="E12" s="28"/>
      <c r="F12" s="30"/>
      <c r="G12" s="29"/>
      <c r="H12" s="34"/>
      <c r="I12" s="30"/>
      <c r="J12" s="30"/>
      <c r="K12" s="30"/>
      <c r="L12" s="5"/>
      <c r="M12" s="6"/>
    </row>
    <row r="13" spans="1:14" ht="15" x14ac:dyDescent="0.2">
      <c r="A13" s="35"/>
      <c r="B13" s="35"/>
      <c r="C13" s="37"/>
      <c r="D13" s="36"/>
      <c r="E13" s="28"/>
      <c r="F13" s="30"/>
      <c r="G13" s="29"/>
      <c r="H13" s="34"/>
      <c r="I13" s="30"/>
      <c r="J13" s="30"/>
      <c r="K13" s="30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5"/>
      <c r="B14" s="35"/>
      <c r="C14" s="37"/>
      <c r="D14" s="36"/>
      <c r="E14" s="28"/>
      <c r="F14" s="30"/>
      <c r="G14" s="29"/>
      <c r="H14" s="34"/>
      <c r="I14" s="30"/>
      <c r="J14" s="30"/>
      <c r="K14" s="30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5"/>
      <c r="B15" s="35"/>
      <c r="C15" s="37"/>
      <c r="D15" s="36"/>
      <c r="E15" s="28"/>
      <c r="F15" s="30"/>
      <c r="G15" s="29"/>
      <c r="H15" s="34"/>
      <c r="I15" s="30"/>
      <c r="J15" s="30"/>
      <c r="K15" s="30"/>
      <c r="L15" s="5">
        <f>IF(Formato!$C10&lt;&gt;"",MONTH(C10),"")</f>
        <v>4</v>
      </c>
      <c r="M15" s="6" t="str">
        <f>IF(Formato!$G15&lt;&gt;"",MONTH(G15),"")</f>
        <v/>
      </c>
    </row>
    <row r="16" spans="1:14" ht="15" x14ac:dyDescent="0.2">
      <c r="A16" s="35"/>
      <c r="B16" s="35"/>
      <c r="C16" s="37"/>
      <c r="D16" s="36"/>
      <c r="E16" s="28"/>
      <c r="F16" s="30"/>
      <c r="G16" s="29"/>
      <c r="H16" s="34"/>
      <c r="I16" s="30"/>
      <c r="J16" s="30"/>
      <c r="K16" s="30"/>
      <c r="L16" s="5">
        <f>IF(Formato!$C11&lt;&gt;"",MONTH(C11),"")</f>
        <v>4</v>
      </c>
      <c r="M16" s="6" t="str">
        <f>IF(Formato!$G16&lt;&gt;"",MONTH(G16),"")</f>
        <v/>
      </c>
    </row>
    <row r="17" spans="1:13" ht="15" x14ac:dyDescent="0.2">
      <c r="A17" s="35"/>
      <c r="B17" s="35"/>
      <c r="C17" s="37"/>
      <c r="D17" s="36"/>
      <c r="E17" s="28"/>
      <c r="F17" s="30"/>
      <c r="G17" s="29"/>
      <c r="H17" s="34"/>
      <c r="I17" s="30"/>
      <c r="J17" s="30"/>
      <c r="K17" s="30"/>
      <c r="L17" s="5" t="str">
        <f>IF(Formato!$C12&lt;&gt;"",MONTH(C12),"")</f>
        <v/>
      </c>
      <c r="M17" s="6" t="str">
        <f>IF(Formato!$G17&lt;&gt;"",MONTH(G17),"")</f>
        <v/>
      </c>
    </row>
    <row r="18" spans="1:13" ht="15" x14ac:dyDescent="0.2">
      <c r="A18" s="35"/>
      <c r="B18" s="35"/>
      <c r="C18" s="37"/>
      <c r="D18" s="36"/>
      <c r="E18" s="28"/>
      <c r="F18" s="30"/>
      <c r="G18" s="29"/>
      <c r="H18" s="34"/>
      <c r="I18" s="30"/>
      <c r="J18" s="30"/>
      <c r="K18" s="30"/>
      <c r="L18" s="5" t="str">
        <f>IF(Formato!$C13&lt;&gt;"",MONTH(C13),"")</f>
        <v/>
      </c>
      <c r="M18" s="6" t="str">
        <f>IF(Formato!$G18&lt;&gt;"",MONTH(G18),"")</f>
        <v/>
      </c>
    </row>
    <row r="19" spans="1:13" ht="15" x14ac:dyDescent="0.2">
      <c r="A19" s="35"/>
      <c r="B19" s="35"/>
      <c r="C19" s="37"/>
      <c r="D19" s="36"/>
      <c r="E19" s="28"/>
      <c r="F19" s="30"/>
      <c r="G19" s="29"/>
      <c r="H19" s="34"/>
      <c r="I19" s="30"/>
      <c r="J19" s="30"/>
      <c r="K19" s="30"/>
      <c r="L19" s="5" t="str">
        <f>IF(Formato!$C14&lt;&gt;"",MONTH(C14),"")</f>
        <v/>
      </c>
      <c r="M19" s="6" t="str">
        <f>IF(Formato!$G19&lt;&gt;"",MONTH(G19),"")</f>
        <v/>
      </c>
    </row>
    <row r="20" spans="1:13" ht="15" x14ac:dyDescent="0.2">
      <c r="A20" s="35"/>
      <c r="B20" s="35"/>
      <c r="C20" s="37"/>
      <c r="D20" s="36"/>
      <c r="E20" s="28"/>
      <c r="F20" s="30"/>
      <c r="G20" s="29"/>
      <c r="H20" s="34"/>
      <c r="I20" s="30"/>
      <c r="J20" s="30"/>
      <c r="K20" s="30"/>
      <c r="L20" s="5" t="str">
        <f>IF(Formato!$C15&lt;&gt;"",MONTH(C15),"")</f>
        <v/>
      </c>
      <c r="M20" s="6" t="str">
        <f>IF(Formato!$G20&lt;&gt;"",MONTH(G20),"")</f>
        <v/>
      </c>
    </row>
    <row r="21" spans="1:13" ht="15" x14ac:dyDescent="0.2">
      <c r="A21" s="35"/>
      <c r="B21" s="35"/>
      <c r="C21" s="37"/>
      <c r="D21" s="36"/>
      <c r="E21" s="28"/>
      <c r="F21" s="30"/>
      <c r="G21" s="29"/>
      <c r="H21" s="34"/>
      <c r="I21" s="30"/>
      <c r="J21" s="30"/>
      <c r="K21" s="30"/>
      <c r="L21" s="5" t="str">
        <f>IF(Formato!$C16&lt;&gt;"",MONTH(C16),"")</f>
        <v/>
      </c>
      <c r="M21" s="6" t="str">
        <f>IF(Formato!$G21&lt;&gt;"",MONTH(G21),"")</f>
        <v/>
      </c>
    </row>
    <row r="22" spans="1:13" ht="15" x14ac:dyDescent="0.2">
      <c r="A22" s="35"/>
      <c r="B22" s="35"/>
      <c r="C22" s="37"/>
      <c r="D22" s="36"/>
      <c r="E22" s="28"/>
      <c r="F22" s="30"/>
      <c r="G22" s="29"/>
      <c r="H22" s="34"/>
      <c r="I22" s="30"/>
      <c r="J22" s="30"/>
      <c r="K22" s="30"/>
      <c r="L22" s="5" t="str">
        <f>IF(Formato!$C17&lt;&gt;"",MONTH(C17),"")</f>
        <v/>
      </c>
      <c r="M22" s="6" t="str">
        <f>IF(Formato!$G22&lt;&gt;"",MONTH(G22),"")</f>
        <v/>
      </c>
    </row>
    <row r="23" spans="1:13" ht="15" x14ac:dyDescent="0.2">
      <c r="A23" s="35"/>
      <c r="B23" s="35"/>
      <c r="C23" s="37"/>
      <c r="D23" s="36"/>
      <c r="E23" s="28"/>
      <c r="F23" s="30"/>
      <c r="G23" s="29"/>
      <c r="H23" s="34"/>
      <c r="I23" s="30"/>
      <c r="J23" s="30"/>
      <c r="K23" s="30"/>
      <c r="L23" s="5" t="str">
        <f>IF(Formato!$C18&lt;&gt;"",MONTH(C18),"")</f>
        <v/>
      </c>
      <c r="M23" s="6" t="str">
        <f>IF(Formato!$G23&lt;&gt;"",MONTH(G23),"")</f>
        <v/>
      </c>
    </row>
    <row r="24" spans="1:13" ht="15" x14ac:dyDescent="0.2">
      <c r="A24" s="35"/>
      <c r="B24" s="35"/>
      <c r="C24" s="37"/>
      <c r="D24" s="36"/>
      <c r="E24" s="28"/>
      <c r="F24" s="30"/>
      <c r="G24" s="29"/>
      <c r="H24" s="34"/>
      <c r="I24" s="30"/>
      <c r="J24" s="30"/>
      <c r="K24" s="30"/>
      <c r="L24" s="5" t="str">
        <f>IF(Formato!$C19&lt;&gt;"",MONTH(C19),"")</f>
        <v/>
      </c>
      <c r="M24" s="6" t="str">
        <f>IF(Formato!$G24&lt;&gt;"",MONTH(G24),"")</f>
        <v/>
      </c>
    </row>
    <row r="25" spans="1:13" ht="15" x14ac:dyDescent="0.2">
      <c r="A25" s="35"/>
      <c r="B25" s="35"/>
      <c r="C25" s="37"/>
      <c r="D25" s="36"/>
      <c r="E25" s="28"/>
      <c r="F25" s="30"/>
      <c r="G25" s="29"/>
      <c r="H25" s="34"/>
      <c r="I25" s="30"/>
      <c r="J25" s="30"/>
      <c r="K25" s="30"/>
      <c r="L25" s="5" t="str">
        <f>IF(Formato!$C20&lt;&gt;"",MONTH(C20),"")</f>
        <v/>
      </c>
      <c r="M25" s="6" t="str">
        <f>IF(Formato!$G25&lt;&gt;"",MONTH(G25),"")</f>
        <v/>
      </c>
    </row>
    <row r="26" spans="1:13" ht="15" x14ac:dyDescent="0.2">
      <c r="A26" s="35"/>
      <c r="B26" s="35"/>
      <c r="C26" s="37"/>
      <c r="D26" s="36"/>
      <c r="E26" s="28"/>
      <c r="F26" s="30"/>
      <c r="G26" s="29"/>
      <c r="H26" s="34"/>
      <c r="I26" s="30"/>
      <c r="J26" s="30"/>
      <c r="K26" s="30"/>
      <c r="L26" s="5" t="str">
        <f>IF(Formato!$C21&lt;&gt;"",MONTH(C21),"")</f>
        <v/>
      </c>
      <c r="M26" s="6" t="str">
        <f>IF(Formato!$G26&lt;&gt;"",MONTH(G26),"")</f>
        <v/>
      </c>
    </row>
    <row r="27" spans="1:13" ht="15" x14ac:dyDescent="0.2">
      <c r="A27" s="35"/>
      <c r="B27" s="35"/>
      <c r="C27" s="37"/>
      <c r="D27" s="36"/>
      <c r="E27" s="28"/>
      <c r="F27" s="30"/>
      <c r="G27" s="29"/>
      <c r="H27" s="34"/>
      <c r="I27" s="30"/>
      <c r="J27" s="30"/>
      <c r="K27" s="30"/>
      <c r="L27" s="5" t="str">
        <f>IF(Formato!$C22&lt;&gt;"",MONTH(C22),"")</f>
        <v/>
      </c>
      <c r="M27" s="6" t="str">
        <f>IF(Formato!$G27&lt;&gt;"",MONTH(G27),"")</f>
        <v/>
      </c>
    </row>
    <row r="28" spans="1:13" ht="15" x14ac:dyDescent="0.2">
      <c r="A28" s="35"/>
      <c r="B28" s="35"/>
      <c r="C28" s="37"/>
      <c r="D28" s="36"/>
      <c r="E28" s="35"/>
      <c r="F28" s="30"/>
      <c r="G28" s="29"/>
      <c r="H28" s="29"/>
      <c r="I28" s="30"/>
      <c r="J28" s="30"/>
      <c r="K28" s="30"/>
      <c r="L28" s="5" t="str">
        <f>IF(Formato!$C23&lt;&gt;"",MONTH(C23),"")</f>
        <v/>
      </c>
      <c r="M28" s="6" t="str">
        <f>IF(Formato!$G28&lt;&gt;"",MONTH(G28),"")</f>
        <v/>
      </c>
    </row>
    <row r="29" spans="1:13" ht="15" x14ac:dyDescent="0.2">
      <c r="A29" s="35"/>
      <c r="B29" s="35"/>
      <c r="C29" s="37"/>
      <c r="D29" s="36"/>
      <c r="E29" s="35"/>
      <c r="F29" s="30"/>
      <c r="G29" s="29"/>
      <c r="H29" s="34"/>
      <c r="I29" s="30"/>
      <c r="J29" s="30"/>
      <c r="K29" s="30"/>
      <c r="L29" s="5" t="str">
        <f>IF(Formato!$C24&lt;&gt;"",MONTH(C24),"")</f>
        <v/>
      </c>
      <c r="M29" s="6" t="str">
        <f>IF(Formato!$G29&lt;&gt;"",MONTH(G29),"")</f>
        <v/>
      </c>
    </row>
    <row r="30" spans="1:13" ht="15" x14ac:dyDescent="0.2">
      <c r="A30" s="35"/>
      <c r="B30" s="35"/>
      <c r="C30" s="37"/>
      <c r="D30" s="36"/>
      <c r="E30" s="35"/>
      <c r="F30" s="30"/>
      <c r="G30" s="29"/>
      <c r="H30" s="34"/>
      <c r="I30" s="30"/>
      <c r="J30" s="30"/>
      <c r="K30" s="30"/>
      <c r="L30" s="5" t="str">
        <f>IF(Formato!$C25&lt;&gt;"",MONTH(C25),"")</f>
        <v/>
      </c>
      <c r="M30" s="6" t="str">
        <f>IF(Formato!$G30&lt;&gt;"",MONTH(G30),"")</f>
        <v/>
      </c>
    </row>
    <row r="31" spans="1:13" ht="15" x14ac:dyDescent="0.2">
      <c r="A31" s="35"/>
      <c r="B31" s="35"/>
      <c r="C31" s="37"/>
      <c r="D31" s="36"/>
      <c r="E31" s="35"/>
      <c r="F31" s="30"/>
      <c r="G31" s="29"/>
      <c r="H31" s="34"/>
      <c r="I31" s="30"/>
      <c r="J31" s="30"/>
      <c r="K31" s="30"/>
      <c r="L31" s="5" t="str">
        <f>IF(Formato!$C26&lt;&gt;"",MONTH(C26),"")</f>
        <v/>
      </c>
      <c r="M31" s="6" t="str">
        <f>IF(Formato!$G31&lt;&gt;"",MONTH(G31),"")</f>
        <v/>
      </c>
    </row>
    <row r="32" spans="1:13" ht="15" x14ac:dyDescent="0.2">
      <c r="A32" s="35"/>
      <c r="B32" s="35"/>
      <c r="C32" s="37"/>
      <c r="D32" s="36"/>
      <c r="E32" s="28"/>
      <c r="F32" s="30"/>
      <c r="G32" s="29"/>
      <c r="H32" s="34"/>
      <c r="I32" s="30"/>
      <c r="J32" s="30"/>
      <c r="K32" s="30"/>
      <c r="L32" s="5" t="str">
        <f>IF(Formato!$C27&lt;&gt;"",MONTH(C27),"")</f>
        <v/>
      </c>
      <c r="M32" s="6" t="str">
        <f>IF(Formato!$G32&lt;&gt;"",MONTH(G32),"")</f>
        <v/>
      </c>
    </row>
    <row r="33" spans="1:14" ht="15" x14ac:dyDescent="0.2">
      <c r="A33" s="28"/>
      <c r="B33" s="30"/>
      <c r="C33" s="29"/>
      <c r="D33" s="30"/>
      <c r="E33" s="28"/>
      <c r="F33" s="30"/>
      <c r="G33" s="29"/>
      <c r="H33" s="34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18" t="str">
        <f>IF(Formato!$C35&lt;&gt;"",MONTH(C35),"")</f>
        <v/>
      </c>
      <c r="M35" s="19" t="str">
        <f>IF(Formato!$G35&lt;&gt;"",MONTH(G35),"")</f>
        <v/>
      </c>
    </row>
    <row r="37" spans="1:14" x14ac:dyDescent="0.2">
      <c r="B37" s="1"/>
      <c r="C37" s="1"/>
      <c r="D37" s="1"/>
      <c r="E37" s="1"/>
    </row>
    <row r="38" spans="1:14" x14ac:dyDescent="0.2">
      <c r="M38" s="20" t="s">
        <v>43</v>
      </c>
    </row>
    <row r="39" spans="1:14" ht="39.75" customHeight="1" x14ac:dyDescent="0.2">
      <c r="M39" s="38" t="s">
        <v>44</v>
      </c>
      <c r="N39" s="38"/>
    </row>
  </sheetData>
  <sheetProtection selectLockedCells="1"/>
  <mergeCells count="6">
    <mergeCell ref="M39:N39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5" xr:uid="{00000000-0002-0000-0100-000001000000}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5" xr:uid="{00000000-0002-0000-0100-000002000000}">
      <formula1>CMedios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5" xr:uid="{00000000-0002-0000-0100-000003000000}">
      <formula1>CTramites</formula1>
    </dataValidation>
  </dataValidations>
  <pageMargins left="0.75" right="0.75" top="1" bottom="1" header="0" footer="0"/>
  <pageSetup scale="33"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</cp:lastModifiedBy>
  <cp:revision/>
  <cp:lastPrinted>2024-08-28T16:58:21Z</cp:lastPrinted>
  <dcterms:created xsi:type="dcterms:W3CDTF">2017-10-19T22:18:57Z</dcterms:created>
  <dcterms:modified xsi:type="dcterms:W3CDTF">2026-05-13T17:00:34Z</dcterms:modified>
</cp:coreProperties>
</file>