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Gollo\Documents\Transparencia 2024-2027\FORMATOS A LLENAR POR DEPARTAMENTO\TRANSPARENCIA\2026\Abril\"/>
    </mc:Choice>
  </mc:AlternateContent>
  <xr:revisionPtr revIDLastSave="0" documentId="13_ncr:1_{0B80424E-EC8F-4FFD-BF85-4AB5D9AB0C73}" xr6:coauthVersionLast="47" xr6:coauthVersionMax="47" xr10:uidLastSave="{00000000-0000-0000-0000-000000000000}"/>
  <bookViews>
    <workbookView xWindow="-108" yWindow="-108" windowWidth="23256" windowHeight="12456"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workbook>
</file>

<file path=xl/calcChain.xml><?xml version="1.0" encoding="utf-8"?>
<calcChain xmlns="http://schemas.openxmlformats.org/spreadsheetml/2006/main">
  <c r="M13" i="1" l="1"/>
  <c r="M14" i="1"/>
  <c r="M15" i="1"/>
  <c r="M16" i="1"/>
  <c r="M17" i="1"/>
  <c r="M18" i="1"/>
  <c r="M19" i="1"/>
  <c r="M20" i="1"/>
  <c r="M21" i="1"/>
  <c r="M22" i="1"/>
  <c r="M23" i="1"/>
  <c r="M24" i="1"/>
  <c r="M25" i="1"/>
  <c r="M26" i="1"/>
  <c r="M27" i="1"/>
  <c r="M28" i="1"/>
  <c r="M29" i="1"/>
  <c r="M30" i="1"/>
  <c r="M31" i="1"/>
  <c r="M32" i="1"/>
  <c r="M33" i="1"/>
  <c r="M34" i="1"/>
  <c r="M35" i="1"/>
  <c r="M36" i="1"/>
  <c r="M37" i="1"/>
  <c r="M38" i="1"/>
  <c r="M39" i="1"/>
  <c r="L13" i="1"/>
  <c r="L14" i="1"/>
  <c r="L15" i="1"/>
  <c r="L16" i="1"/>
  <c r="L17" i="1"/>
  <c r="L18" i="1"/>
  <c r="L19" i="1"/>
  <c r="L20" i="1"/>
  <c r="L21" i="1"/>
  <c r="L22" i="1"/>
  <c r="L23" i="1"/>
  <c r="L24" i="1"/>
  <c r="L25" i="1"/>
  <c r="L26" i="1"/>
  <c r="L27" i="1"/>
  <c r="L28" i="1"/>
  <c r="L29" i="1"/>
  <c r="L30" i="1"/>
  <c r="L31" i="1"/>
  <c r="L32" i="1"/>
  <c r="L33" i="1"/>
  <c r="L34" i="1"/>
  <c r="L35" i="1"/>
  <c r="L36" i="1"/>
  <c r="L37" i="1"/>
  <c r="L38" i="1"/>
  <c r="L39"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<sst xmlns="http://schemas.openxmlformats.org/spreadsheetml/2006/main" count="118" uniqueCount="82">
  <si>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</si>
  <si>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</si>
  <si>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</si>
  <si>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</si>
  <si>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</si>
  <si>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</si>
  <si>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</si>
  <si>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</si>
  <si>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</si>
  <si>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</si>
  <si>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</si>
  <si>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</si>
  <si>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</si>
  <si>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</si>
  <si>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</si>
  <si>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</si>
  <si>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</si>
  <si>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</si>
  <si>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</si>
  <si>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</si>
  <si>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</si>
  <si>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</si>
  <si>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</si>
  <si>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</si>
  <si>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</si>
  <si>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</si>
  <si>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</si>
  <si>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</si>
  <si>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</si>
  <si>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</si>
  <si>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</si>
  <si>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</si>
  <si>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</si>
  <si>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</si>
  <si>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</si>
  <si>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</si>
  <si>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</si>
  <si>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</si>
  <si>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</si>
  <si>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</si>
  <si>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</si>
  <si>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</si>
  <si>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</si>
  <si>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</si>
  <si>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</si>
  <si>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</si>
  <si>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</si>
  <si>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</si>
  <si>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</si>
  <si>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</si>
  <si>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</si>
  <si>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</si>
  <si>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</si>
  <si>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</si>
  <si>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</si>
  <si>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</si>
  <si>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</si>
  <si>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</si>
  <si>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</si>
  <si>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</si>
  <si>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</si>
  <si>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</si>
  <si>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</si>
  <si>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Terminado</t>
  </si>
  <si>
    <t>En tramite</t>
  </si>
  <si>
    <t>Abril</t>
  </si>
  <si>
    <t>Arnulfo Bustamante</t>
  </si>
  <si>
    <t>Requiero el POA y PAT 2024, 2025 y 2026 de toda la administración municipal y sus órganos
descentralizados
Solicito el plan de trabajo de la administración con la desaparición del organismo del agua.
Solicito el padrón de beneficiarios de todos los programas que ha ofertado la administración</t>
  </si>
  <si>
    <t>Aarón Martinez</t>
  </si>
  <si>
    <t>Requiero el currículum vitae y el público de todos los directores y funcionarios públicos de la
administración de rayón SLP del ayuntamiento municipal desde el año 2024 al 2026
Solicito conocer el motivo po la falta de habilitación del checador digital para registro de asistencias y si
este se encuentra averiado conocer porque no habilitación sido reparado y en caso de tener solicitudes
por parte del área de recursos humanos adjuntar evidencias de que se ha solicitado reparar y el motivo
por el cual no se ha realizado</t>
  </si>
  <si>
    <t>Iván López</t>
  </si>
  <si>
    <t>Se solicita a la presente autoridad informar si cuenta con un sistema de parquímetros.
En caso de que la respuesta sea positiva, se solicita lo siguiente:
1. incluir un mapa digital en formato PDF o cualquier otro formato electrónico disponible que muestre la
distribución de los parquímetros instalados en el territorio correspondiente al municipio.
2. Anexar un documento en formato Excel que indique la ubicación (calle y colonia) de cada uno de los
parquímetros instalados en el territorio correspondiente al municipio.</t>
  </si>
  <si>
    <t>Nabor Mendiola</t>
  </si>
  <si>
    <t>Solicito conocer la estructura del área de secretaria general, personal, organigrama y perfil de puestos de
cada auxiliar, asistente o secretaria.
Perfil profesional
Cédula profesional
Título
O comprobante de estudios ocultando datos sensibles.
Cv conociendo experiencia laboral
De esta misma información requiero de los departamentos de instancia de la mujer, cultura y catastro.
Y conocer la nueva distribución del personal que se encontraba en el organismo de agua potable
Atte
Nabor Mendiola
Periodista heraldo</t>
  </si>
  <si>
    <t>Anonimo</t>
  </si>
  <si>
    <t>Requiero conocer el área donde depositar una queja derivado al grado de discriminación de la secretaria
estrella bravo del ayuntamiento de rayón SLP que brinda a personas de comunidad y comunidad
LGBTQ+ y mediante dicha queja será remitida con pruebas tanto en material audiovisual como por firmas
de las personas afectadas.</t>
  </si>
  <si>
    <t>Arnulfo Verastegui</t>
  </si>
  <si>
    <t>1. Padrón de beneficiarios
Se solicita:
El padrón completo y actualizado de beneficiarios de programas sociales implementados por el
Ayuntamiento.
Los criterios de selección y elegibilidad.
El monto, tipo y periodicidad de los apoyos otorgados.
Lo anterior, con fundamento en las obligaciones de transparencia previstas en el artículo 70, fracción XV
de la Ley General citada.
2. Perfil de los trabajadores
Se solicita:
El perfil profesional, académico y experiencia laboral de los servidores públicos que laboran en el
Ayuntamiento.
Los requisitos establecidos para cada puesto.
El tabulador de sueldos y prestaciones.
Lo anterior conforme al artículo 70, fracciones VIII y IX de la Ley General de Transparencia.
3. Contratación de personal y posibles casos de nepotismo
Se solicita:
Los procedimientos de contratación de personal.
Los criterios utilizados para la selección de servidores públicos.
La existencia de vínculos familiares entre servidores públicos dentro de la administración municipal.
En su caso, la justificación legal y administrativa que sustente dichas contrataciones.
Esto en relación con los principios de legalidad, imparcialidad y combate a la corrupción, así como las
obligaciones de transparencia establecidas en el artículo 70 de la ley referida.
La información desde el inicio de la actual administración 2024 a marzo 2026 así como la información
sea escaneada para su visualización reservando datos personales como dirección etc de lo requerido</t>
  </si>
  <si>
    <t>Ricardo Contreras</t>
  </si>
  <si>
    <t>Por medio de la presente, y con fundamento en los principios de transparencia y acceso a la información
pública, se solicita de manera respetuosa a esta autoridad la siguiente información, misma que se
encuentra relacionada con el ejercicio de recursos públicos y funciones dentro de la administración
municipal:
El número total de cronistas municipales.
El nombre completo de todas las personas que se desempeñan como cronistas municipales.
Indicar, si es el caso, su modalidad de contratación.
En su caso, la remuneración económica correspondiente a dichos cargos, desglosando para cada caso:
a) Sueldo bruto mensual.
b) Sueldo neto mensual.
c) En su caso, cualquier prestación adicional o compensación asociada al cargo.
Se solicita que la información sea proporcionada en formato accesible y en versión electrónica.</t>
  </si>
  <si>
    <t>Alex Marquez</t>
  </si>
  <si>
    <t>Por medio de la presente solicito lo a continuación expuesto.
Programa operativo anual de trabajo validado y firmado por las autoridades competentes en el municipio
Expedientes de obra pública y los procesos de licitación pública
Nombramiento de puestos de confianza
Toda la información anterior con temporalidad de octubre 2024 a 27 de abril 2026
Listado de personal actual abril 2026
Documentos del parte de actividades diarias de la jefatura de salud municipal (1ro de octubre 2024 a 27
de abril 2026)
Informes de actividades de regidores del enero a abril 2026 firmados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</si>
</sst>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47">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1" fontId="7" fillId="6" borderId="0" xfId="0" applyNumberFormat="1" applyFont="1" applyFill="1" applyAlignment="1">
      <alignment horizont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xf numFmtId="0" fontId="7" fillId="6" borderId="0" xfId="0" applyFont="1" applyFill="1" applyAlignment="1"/>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39"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zoomScaleNormal="100" workbookViewId="0">
      <selection activeCell="C53" sqref="C53"/>
    </sheetView>
  </sheetViews>
  <sheetFormatPr baseColWidth="10" defaultColWidth="11.44140625" defaultRowHeight="13.2" x14ac:dyDescent="0.25"/>
  <cols>
    <col min="1" max="1" width="11.44140625" style="12"/>
    <col min="2" max="2" width="12" style="12" customWidth="1"/>
    <col min="3" max="3" width="135.33203125" customWidth="1"/>
  </cols>
  <sheetData>
    <row r="1" spans="1:5" ht="24.6" x14ac:dyDescent="0.4">
      <c r="A1" s="13" t="s">
        <v>0</v>
      </c>
      <c r="B1" s="13" t="s">
        <v>1</v>
      </c>
      <c r="C1" s="38" t="s">
        <v>2</v>
      </c>
      <c r="D1" s="38"/>
      <c r="E1" s="38"/>
    </row>
    <row r="2" spans="1:5" ht="85.5" customHeight="1" x14ac:dyDescent="0.25">
      <c r="A2" s="14">
        <v>34</v>
      </c>
      <c r="B2" s="14" t="s">
        <v>3</v>
      </c>
      <c r="C2" s="37" t="s">
        <v>4</v>
      </c>
      <c r="D2" s="37"/>
      <c r="E2" s="37"/>
    </row>
    <row r="3" spans="1:5" ht="64.5" customHeight="1" x14ac:dyDescent="0.25">
      <c r="A3" s="14">
        <v>54</v>
      </c>
      <c r="B3" s="14" t="s">
        <v>5</v>
      </c>
      <c r="C3" s="37" t="s">
        <v>6</v>
      </c>
      <c r="D3" s="37"/>
      <c r="E3" s="37"/>
    </row>
    <row r="4" spans="1:5" ht="69" customHeight="1" x14ac:dyDescent="0.25">
      <c r="A4" s="14">
        <v>54</v>
      </c>
      <c r="B4" s="14" t="s">
        <v>7</v>
      </c>
      <c r="C4" s="37" t="s">
        <v>8</v>
      </c>
      <c r="D4" s="37"/>
      <c r="E4" s="37"/>
    </row>
    <row r="10" spans="1:5" ht="15.6" x14ac:dyDescent="0.25">
      <c r="B10" s="36" t="s">
        <v>46</v>
      </c>
      <c r="C10" s="36"/>
    </row>
    <row r="12" spans="1:5" x14ac:dyDescent="0.25">
      <c r="B12" s="24" t="s">
        <v>9</v>
      </c>
      <c r="C12" s="11" t="s">
        <v>10</v>
      </c>
    </row>
    <row r="13" spans="1:5" x14ac:dyDescent="0.25">
      <c r="B13" s="12">
        <v>1</v>
      </c>
      <c r="C13" s="11" t="s">
        <v>11</v>
      </c>
    </row>
    <row r="14" spans="1:5" x14ac:dyDescent="0.25">
      <c r="B14" s="12">
        <v>2</v>
      </c>
      <c r="C14" s="11" t="s">
        <v>12</v>
      </c>
    </row>
    <row r="15" spans="1:5" x14ac:dyDescent="0.25">
      <c r="B15" s="12">
        <v>3</v>
      </c>
      <c r="C15" s="11" t="s">
        <v>13</v>
      </c>
    </row>
    <row r="16" spans="1:5" x14ac:dyDescent="0.25">
      <c r="B16" s="12">
        <v>4</v>
      </c>
      <c r="C16" s="11" t="s">
        <v>14</v>
      </c>
    </row>
    <row r="17" spans="2:3" x14ac:dyDescent="0.25">
      <c r="B17" s="12">
        <v>5</v>
      </c>
      <c r="C17" s="11" t="s">
        <v>15</v>
      </c>
    </row>
    <row r="18" spans="2:3" x14ac:dyDescent="0.25">
      <c r="B18" s="12">
        <v>6</v>
      </c>
      <c r="C18" s="11" t="s">
        <v>16</v>
      </c>
    </row>
    <row r="19" spans="2:3" x14ac:dyDescent="0.25">
      <c r="B19" s="12">
        <v>7</v>
      </c>
      <c r="C19" s="11" t="s">
        <v>17</v>
      </c>
    </row>
    <row r="20" spans="2:3" x14ac:dyDescent="0.25">
      <c r="B20" s="12">
        <v>8</v>
      </c>
      <c r="C20" s="11" t="s">
        <v>18</v>
      </c>
    </row>
    <row r="21" spans="2:3" x14ac:dyDescent="0.25">
      <c r="B21" s="12">
        <v>9</v>
      </c>
      <c r="C21" s="11" t="s">
        <v>19</v>
      </c>
    </row>
    <row r="22" spans="2:3" x14ac:dyDescent="0.25">
      <c r="B22" s="12">
        <v>10</v>
      </c>
      <c r="C22" t="s">
        <v>60</v>
      </c>
    </row>
    <row r="23" spans="2:3" x14ac:dyDescent="0.25">
      <c r="B23" s="12">
        <v>11</v>
      </c>
      <c r="C23" s="11" t="s">
        <v>61</v>
      </c>
    </row>
    <row r="24" spans="2:3" x14ac:dyDescent="0.25">
      <c r="B24" s="12">
        <v>12</v>
      </c>
      <c r="C24" s="11" t="s">
        <v>59</v>
      </c>
    </row>
    <row r="26" spans="2:3" ht="15.6" x14ac:dyDescent="0.25">
      <c r="B26" s="36" t="s">
        <v>45</v>
      </c>
      <c r="C26" s="36"/>
    </row>
    <row r="28" spans="2:3" x14ac:dyDescent="0.25">
      <c r="B28" s="24" t="s">
        <v>20</v>
      </c>
      <c r="C28" s="11" t="s">
        <v>10</v>
      </c>
    </row>
    <row r="29" spans="2:3" x14ac:dyDescent="0.25">
      <c r="B29" s="12">
        <v>1</v>
      </c>
      <c r="C29" s="11" t="s">
        <v>21</v>
      </c>
    </row>
    <row r="30" spans="2:3" x14ac:dyDescent="0.25">
      <c r="B30" s="12">
        <v>2</v>
      </c>
      <c r="C30" s="11" t="s">
        <v>22</v>
      </c>
    </row>
    <row r="31" spans="2:3" x14ac:dyDescent="0.25">
      <c r="B31" s="12">
        <v>3</v>
      </c>
      <c r="C31" s="11" t="s">
        <v>23</v>
      </c>
    </row>
    <row r="34" spans="2:3" ht="15.6" x14ac:dyDescent="0.25">
      <c r="B34" s="36" t="s">
        <v>47</v>
      </c>
      <c r="C34" s="36"/>
    </row>
    <row r="36" spans="2:3" x14ac:dyDescent="0.25">
      <c r="B36" s="24" t="s">
        <v>48</v>
      </c>
      <c r="C36" s="11" t="s">
        <v>10</v>
      </c>
    </row>
    <row r="37" spans="2:3" x14ac:dyDescent="0.25">
      <c r="B37" s="12">
        <v>1</v>
      </c>
      <c r="C37" s="11" t="s">
        <v>49</v>
      </c>
    </row>
    <row r="38" spans="2:3" x14ac:dyDescent="0.25">
      <c r="B38" s="12">
        <v>2</v>
      </c>
      <c r="C38" s="11" t="s">
        <v>55</v>
      </c>
    </row>
    <row r="39" spans="2:3" x14ac:dyDescent="0.25">
      <c r="B39" s="12">
        <v>3</v>
      </c>
      <c r="C39" s="11" t="s">
        <v>50</v>
      </c>
    </row>
    <row r="40" spans="2:3" x14ac:dyDescent="0.25">
      <c r="B40" s="12">
        <v>4</v>
      </c>
      <c r="C40" s="11" t="s">
        <v>53</v>
      </c>
    </row>
    <row r="41" spans="2:3" x14ac:dyDescent="0.25">
      <c r="B41" s="12">
        <v>5</v>
      </c>
      <c r="C41" t="s">
        <v>52</v>
      </c>
    </row>
    <row r="42" spans="2:3" x14ac:dyDescent="0.25">
      <c r="B42" s="12">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sheetPr>
    <pageSetUpPr fitToPage="1"/>
  </sheetPr>
  <dimension ref="A1:N43"/>
  <sheetViews>
    <sheetView showGridLines="0" tabSelected="1" topLeftCell="A7" zoomScale="90" zoomScaleNormal="90" workbookViewId="0">
      <selection activeCell="F17" sqref="F17"/>
    </sheetView>
  </sheetViews>
  <sheetFormatPr baseColWidth="10" defaultColWidth="9.109375" defaultRowHeight="13.2" x14ac:dyDescent="0.25"/>
  <cols>
    <col min="1" max="1" width="24.21875" style="7" customWidth="1"/>
    <col min="2" max="2" width="17.44140625" customWidth="1"/>
    <col min="3" max="3" width="14.6640625" customWidth="1"/>
    <col min="4" max="4" width="26.109375" customWidth="1"/>
    <col min="5" max="5" width="19" customWidth="1"/>
    <col min="6" max="6" width="53.6640625" customWidth="1"/>
    <col min="7" max="7" width="21.6640625" bestFit="1" customWidth="1"/>
    <col min="8" max="8" width="11.109375" bestFit="1" customWidth="1"/>
    <col min="9" max="9" width="13.5546875" bestFit="1" customWidth="1"/>
    <col min="10" max="10" width="11.6640625" bestFit="1" customWidth="1"/>
    <col min="11" max="11" width="14.44140625" customWidth="1"/>
    <col min="12" max="12" width="13.44140625" hidden="1" customWidth="1"/>
    <col min="13" max="13" width="8.6640625" hidden="1" customWidth="1"/>
    <col min="14" max="14" width="44.5546875" customWidth="1"/>
    <col min="15" max="253" width="11.44140625" customWidth="1"/>
  </cols>
  <sheetData>
    <row r="1" spans="1:14" ht="27.75" customHeight="1" x14ac:dyDescent="0.25">
      <c r="A1" s="3" t="s">
        <v>24</v>
      </c>
      <c r="B1" s="21">
        <v>4</v>
      </c>
      <c r="C1" s="41" t="s">
        <v>25</v>
      </c>
      <c r="D1" s="42"/>
      <c r="F1" s="3" t="s">
        <v>26</v>
      </c>
      <c r="G1" s="9" t="s">
        <v>27</v>
      </c>
      <c r="H1" s="8">
        <v>9</v>
      </c>
      <c r="I1" s="43" t="s">
        <v>28</v>
      </c>
      <c r="J1" s="44"/>
      <c r="K1" s="44"/>
      <c r="L1" s="44"/>
    </row>
    <row r="2" spans="1:14" ht="29.25" customHeight="1" thickBot="1" x14ac:dyDescent="0.3">
      <c r="B2" s="22" t="s">
        <v>65</v>
      </c>
      <c r="F2" s="4"/>
      <c r="G2" s="10" t="s">
        <v>29</v>
      </c>
      <c r="H2" s="8">
        <v>7</v>
      </c>
      <c r="I2" s="43" t="s">
        <v>30</v>
      </c>
      <c r="J2" s="44"/>
      <c r="K2" s="44"/>
      <c r="L2" s="44"/>
    </row>
    <row r="3" spans="1:14" ht="18" thickBot="1" x14ac:dyDescent="0.3">
      <c r="A3" s="3" t="s">
        <v>31</v>
      </c>
      <c r="B3" s="21">
        <v>2026</v>
      </c>
      <c r="D3" s="4"/>
      <c r="E3" s="16"/>
      <c r="F3" s="15"/>
      <c r="M3" s="25" t="s">
        <v>32</v>
      </c>
    </row>
    <row r="4" spans="1:14" ht="32.25" customHeight="1" x14ac:dyDescent="0.25">
      <c r="M4" s="26">
        <v>1</v>
      </c>
      <c r="N4" s="34" t="s">
        <v>33</v>
      </c>
    </row>
    <row r="5" spans="1:14" ht="79.8" thickBot="1" x14ac:dyDescent="0.3">
      <c r="F5" s="11"/>
      <c r="M5" s="27">
        <v>2</v>
      </c>
      <c r="N5" s="33" t="s">
        <v>34</v>
      </c>
    </row>
    <row r="6" spans="1:14" ht="18" customHeight="1" x14ac:dyDescent="0.3">
      <c r="A6" s="40" t="s">
        <v>35</v>
      </c>
      <c r="B6" s="40"/>
      <c r="C6" s="40"/>
      <c r="D6" s="40"/>
      <c r="E6" s="40"/>
      <c r="F6" s="40"/>
      <c r="G6" s="40"/>
      <c r="H6" s="40"/>
      <c r="I6" s="40"/>
    </row>
    <row r="7" spans="1:14" x14ac:dyDescent="0.25">
      <c r="D7" s="45" t="s">
        <v>62</v>
      </c>
      <c r="E7" s="45"/>
      <c r="F7" s="45"/>
    </row>
    <row r="9" spans="1:14" s="2" customFormat="1" ht="44.25" customHeight="1" thickBot="1" x14ac:dyDescent="0.3">
      <c r="A9" s="23" t="s">
        <v>51</v>
      </c>
      <c r="B9" s="23" t="s">
        <v>57</v>
      </c>
      <c r="C9" s="32" t="s">
        <v>36</v>
      </c>
      <c r="D9" s="23" t="s">
        <v>37</v>
      </c>
      <c r="E9" s="32" t="s">
        <v>20</v>
      </c>
      <c r="F9" s="32" t="s">
        <v>9</v>
      </c>
      <c r="G9" s="32" t="s">
        <v>38</v>
      </c>
      <c r="H9" s="32" t="s">
        <v>56</v>
      </c>
      <c r="I9" s="32" t="s">
        <v>39</v>
      </c>
      <c r="J9" s="32" t="s">
        <v>58</v>
      </c>
      <c r="K9" s="32" t="s">
        <v>40</v>
      </c>
      <c r="L9" s="17" t="s">
        <v>41</v>
      </c>
      <c r="M9" s="17" t="s">
        <v>42</v>
      </c>
    </row>
    <row r="10" spans="1:14" ht="15" x14ac:dyDescent="0.25">
      <c r="A10" s="35">
        <v>241229726000016</v>
      </c>
      <c r="B10" s="28" t="s">
        <v>66</v>
      </c>
      <c r="C10" s="29">
        <v>46118</v>
      </c>
      <c r="D10" s="46" t="s">
        <v>67</v>
      </c>
      <c r="E10" s="28" t="s">
        <v>23</v>
      </c>
      <c r="F10" s="31" t="s">
        <v>13</v>
      </c>
      <c r="G10" s="29">
        <v>46132</v>
      </c>
      <c r="H10" s="29" t="s">
        <v>63</v>
      </c>
      <c r="I10" s="30">
        <v>0</v>
      </c>
      <c r="J10" s="30" t="s">
        <v>49</v>
      </c>
      <c r="K10" s="30">
        <v>0</v>
      </c>
      <c r="L10" s="5"/>
      <c r="M10" s="6"/>
    </row>
    <row r="11" spans="1:14" ht="15" x14ac:dyDescent="0.25">
      <c r="A11" s="35">
        <v>241229726000017</v>
      </c>
      <c r="B11" s="28" t="s">
        <v>68</v>
      </c>
      <c r="C11" s="29">
        <v>46118</v>
      </c>
      <c r="D11" s="46" t="s">
        <v>69</v>
      </c>
      <c r="E11" s="28" t="s">
        <v>23</v>
      </c>
      <c r="F11" s="31" t="s">
        <v>59</v>
      </c>
      <c r="G11" s="29">
        <v>46132</v>
      </c>
      <c r="H11" s="29" t="s">
        <v>63</v>
      </c>
      <c r="I11" s="30">
        <v>0</v>
      </c>
      <c r="J11" s="30" t="s">
        <v>49</v>
      </c>
      <c r="K11" s="30">
        <v>0</v>
      </c>
      <c r="L11" s="5"/>
      <c r="M11" s="6"/>
    </row>
    <row r="12" spans="1:14" ht="15" x14ac:dyDescent="0.25">
      <c r="A12" s="35">
        <v>241229726000018</v>
      </c>
      <c r="B12" s="28" t="s">
        <v>70</v>
      </c>
      <c r="C12" s="29">
        <v>46119</v>
      </c>
      <c r="D12" s="46" t="s">
        <v>71</v>
      </c>
      <c r="E12" s="28" t="s">
        <v>23</v>
      </c>
      <c r="F12" s="31" t="s">
        <v>60</v>
      </c>
      <c r="G12" s="29">
        <v>46126</v>
      </c>
      <c r="H12" s="29" t="s">
        <v>63</v>
      </c>
      <c r="I12" s="30">
        <v>0</v>
      </c>
      <c r="J12" s="30" t="s">
        <v>49</v>
      </c>
      <c r="K12" s="30">
        <v>0</v>
      </c>
      <c r="L12" s="5"/>
      <c r="M12" s="6"/>
    </row>
    <row r="13" spans="1:14" ht="15" x14ac:dyDescent="0.25">
      <c r="A13" s="35">
        <v>241229726000019</v>
      </c>
      <c r="B13" s="28" t="s">
        <v>72</v>
      </c>
      <c r="C13" s="29">
        <v>46120</v>
      </c>
      <c r="D13" s="46" t="s">
        <v>73</v>
      </c>
      <c r="E13" s="28" t="s">
        <v>23</v>
      </c>
      <c r="F13" s="31" t="s">
        <v>17</v>
      </c>
      <c r="G13" s="29">
        <v>46131</v>
      </c>
      <c r="H13" s="29" t="s">
        <v>63</v>
      </c>
      <c r="I13" s="30">
        <v>0</v>
      </c>
      <c r="J13" s="30" t="s">
        <v>49</v>
      </c>
      <c r="K13" s="30">
        <v>0</v>
      </c>
      <c r="L13" s="5">
        <f>IF(Formato!$C13&lt;&gt;"",MONTH(C13),"")</f>
        <v>4</v>
      </c>
      <c r="M13" s="6">
        <f>IF(Formato!$G13&lt;&gt;"",MONTH(G13),"")</f>
        <v>4</v>
      </c>
    </row>
    <row r="14" spans="1:14" ht="15" x14ac:dyDescent="0.25">
      <c r="A14" s="35">
        <v>241229726000020</v>
      </c>
      <c r="B14" s="28" t="s">
        <v>74</v>
      </c>
      <c r="C14" s="29">
        <v>46120</v>
      </c>
      <c r="D14" s="46" t="s">
        <v>75</v>
      </c>
      <c r="E14" s="28" t="s">
        <v>23</v>
      </c>
      <c r="F14" s="31" t="s">
        <v>16</v>
      </c>
      <c r="G14" s="29">
        <v>46120</v>
      </c>
      <c r="H14" s="29" t="s">
        <v>63</v>
      </c>
      <c r="I14" s="30">
        <v>0</v>
      </c>
      <c r="J14" s="30" t="s">
        <v>49</v>
      </c>
      <c r="K14" s="30">
        <v>0</v>
      </c>
      <c r="L14" s="5">
        <f>IF(Formato!$C14&lt;&gt;"",MONTH(C14),"")</f>
        <v>4</v>
      </c>
      <c r="M14" s="6">
        <f>IF(Formato!$G14&lt;&gt;"",MONTH(G14),"")</f>
        <v>4</v>
      </c>
    </row>
    <row r="15" spans="1:14" ht="15" x14ac:dyDescent="0.25">
      <c r="A15" s="35">
        <v>241229726000021</v>
      </c>
      <c r="B15" s="28" t="s">
        <v>76</v>
      </c>
      <c r="C15" s="29">
        <v>46120</v>
      </c>
      <c r="D15" s="46" t="s">
        <v>77</v>
      </c>
      <c r="E15" s="28" t="s">
        <v>23</v>
      </c>
      <c r="F15" s="31" t="s">
        <v>17</v>
      </c>
      <c r="G15" s="29">
        <v>46132</v>
      </c>
      <c r="H15" s="29" t="s">
        <v>63</v>
      </c>
      <c r="I15" s="30">
        <v>0</v>
      </c>
      <c r="J15" s="30" t="s">
        <v>49</v>
      </c>
      <c r="K15" s="30">
        <v>0</v>
      </c>
      <c r="L15" s="5">
        <f>IF(Formato!$C15&lt;&gt;"",MONTH(C15),"")</f>
        <v>4</v>
      </c>
      <c r="M15" s="6">
        <f>IF(Formato!$G15&lt;&gt;"",MONTH(G15),"")</f>
        <v>4</v>
      </c>
    </row>
    <row r="16" spans="1:14" ht="15" x14ac:dyDescent="0.25">
      <c r="A16" s="35">
        <v>241229726000022</v>
      </c>
      <c r="B16" s="28" t="s">
        <v>78</v>
      </c>
      <c r="C16" s="29">
        <v>46129</v>
      </c>
      <c r="D16" s="46" t="s">
        <v>79</v>
      </c>
      <c r="E16" s="28" t="s">
        <v>23</v>
      </c>
      <c r="F16" s="31" t="s">
        <v>17</v>
      </c>
      <c r="G16" s="29">
        <v>46140</v>
      </c>
      <c r="H16" s="29" t="s">
        <v>63</v>
      </c>
      <c r="I16" s="30">
        <v>0</v>
      </c>
      <c r="J16" s="30" t="s">
        <v>49</v>
      </c>
      <c r="K16" s="30">
        <v>0</v>
      </c>
      <c r="L16" s="5">
        <f>IF(Formato!$C16&lt;&gt;"",MONTH(C16),"")</f>
        <v>4</v>
      </c>
      <c r="M16" s="6">
        <f>IF(Formato!$G16&lt;&gt;"",MONTH(G16),"")</f>
        <v>4</v>
      </c>
    </row>
    <row r="17" spans="1:13" ht="15" x14ac:dyDescent="0.25">
      <c r="A17" s="35">
        <v>241229726000023</v>
      </c>
      <c r="B17" s="28" t="s">
        <v>80</v>
      </c>
      <c r="C17" s="29">
        <v>46140</v>
      </c>
      <c r="D17" s="46" t="s">
        <v>81</v>
      </c>
      <c r="E17" s="28" t="s">
        <v>22</v>
      </c>
      <c r="F17" s="31"/>
      <c r="G17" s="29"/>
      <c r="H17" s="29" t="s">
        <v>64</v>
      </c>
      <c r="I17" s="30"/>
      <c r="J17" s="30"/>
      <c r="K17" s="30"/>
      <c r="L17" s="5">
        <f>IF(Formato!$C17&lt;&gt;"",MONTH(C17),"")</f>
        <v>4</v>
      </c>
      <c r="M17" s="6" t="str">
        <f>IF(Formato!$G17&lt;&gt;"",MONTH(G17),"")</f>
        <v/>
      </c>
    </row>
    <row r="18" spans="1:13" ht="15" x14ac:dyDescent="0.25">
      <c r="A18" s="35">
        <v>241229726000024</v>
      </c>
      <c r="B18" s="28" t="s">
        <v>80</v>
      </c>
      <c r="C18" s="29">
        <v>46140</v>
      </c>
      <c r="D18" s="46" t="s">
        <v>81</v>
      </c>
      <c r="E18" s="28" t="s">
        <v>22</v>
      </c>
      <c r="F18" s="31"/>
      <c r="G18" s="29"/>
      <c r="H18" s="29" t="s">
        <v>64</v>
      </c>
      <c r="I18" s="30"/>
      <c r="J18" s="30"/>
      <c r="K18" s="30"/>
      <c r="L18" s="5">
        <f>IF(Formato!$C18&lt;&gt;"",MONTH(C18),"")</f>
        <v>4</v>
      </c>
      <c r="M18" s="6" t="str">
        <f>IF(Formato!$G18&lt;&gt;"",MONTH(G18),"")</f>
        <v/>
      </c>
    </row>
    <row r="19" spans="1:13" ht="15" x14ac:dyDescent="0.25">
      <c r="A19" s="35"/>
      <c r="B19" s="28"/>
      <c r="C19" s="29"/>
      <c r="D19" s="30"/>
      <c r="E19" s="28"/>
      <c r="F19" s="30"/>
      <c r="G19" s="29"/>
      <c r="H19" s="29"/>
      <c r="I19" s="30"/>
      <c r="J19" s="30"/>
      <c r="K19" s="30"/>
      <c r="L19" s="5" t="str">
        <f>IF(Formato!$C19&lt;&gt;"",MONTH(C19),"")</f>
        <v/>
      </c>
      <c r="M19" s="6" t="str">
        <f>IF(Formato!$G19&lt;&gt;"",MONTH(G19),"")</f>
        <v/>
      </c>
    </row>
    <row r="20" spans="1:13" ht="15" x14ac:dyDescent="0.25">
      <c r="A20" s="35"/>
      <c r="B20" s="28"/>
      <c r="C20" s="29"/>
      <c r="D20" s="30"/>
      <c r="E20" s="28"/>
      <c r="F20" s="30"/>
      <c r="G20" s="29"/>
      <c r="H20" s="29"/>
      <c r="I20" s="30"/>
      <c r="J20" s="30"/>
      <c r="K20" s="30"/>
      <c r="L20" s="5" t="str">
        <f>IF(Formato!$C20&lt;&gt;"",MONTH(C20),"")</f>
        <v/>
      </c>
      <c r="M20" s="6" t="str">
        <f>IF(Formato!$G20&lt;&gt;"",MONTH(G20),"")</f>
        <v/>
      </c>
    </row>
    <row r="21" spans="1:13" ht="15" x14ac:dyDescent="0.25">
      <c r="A21" s="35"/>
      <c r="B21" s="28"/>
      <c r="C21" s="29"/>
      <c r="D21" s="30"/>
      <c r="E21" s="28"/>
      <c r="F21" s="30"/>
      <c r="G21" s="29"/>
      <c r="H21" s="29"/>
      <c r="I21" s="30"/>
      <c r="J21" s="30"/>
      <c r="K21" s="30"/>
      <c r="L21" s="5" t="str">
        <f>IF(Formato!$C21&lt;&gt;"",MONTH(C21),"")</f>
        <v/>
      </c>
      <c r="M21" s="6" t="str">
        <f>IF(Formato!$G21&lt;&gt;"",MONTH(G21),"")</f>
        <v/>
      </c>
    </row>
    <row r="22" spans="1:13" ht="15" x14ac:dyDescent="0.25">
      <c r="A22" s="35"/>
      <c r="B22" s="28"/>
      <c r="C22" s="29"/>
      <c r="D22" s="30"/>
      <c r="E22" s="28"/>
      <c r="F22" s="30"/>
      <c r="G22" s="29"/>
      <c r="H22" s="29"/>
      <c r="I22" s="30"/>
      <c r="J22" s="30"/>
      <c r="K22" s="30"/>
      <c r="L22" s="5" t="str">
        <f>IF(Formato!$C22&lt;&gt;"",MONTH(C22),"")</f>
        <v/>
      </c>
      <c r="M22" s="6" t="str">
        <f>IF(Formato!$G22&lt;&gt;"",MONTH(G22),"")</f>
        <v/>
      </c>
    </row>
    <row r="23" spans="1:13" ht="15" x14ac:dyDescent="0.25">
      <c r="A23" s="35"/>
      <c r="B23" s="28"/>
      <c r="C23" s="29"/>
      <c r="D23" s="30"/>
      <c r="E23" s="28"/>
      <c r="F23" s="30"/>
      <c r="G23" s="29"/>
      <c r="H23" s="29"/>
      <c r="I23" s="30"/>
      <c r="J23" s="30"/>
      <c r="K23" s="30"/>
      <c r="L23" s="5" t="str">
        <f>IF(Formato!$C23&lt;&gt;"",MONTH(C23),"")</f>
        <v/>
      </c>
      <c r="M23" s="6" t="str">
        <f>IF(Formato!$G23&lt;&gt;"",MONTH(G23),"")</f>
        <v/>
      </c>
    </row>
    <row r="24" spans="1:13" ht="15" x14ac:dyDescent="0.25">
      <c r="A24" s="35"/>
      <c r="B24" s="28"/>
      <c r="C24" s="29"/>
      <c r="D24" s="30"/>
      <c r="E24" s="28"/>
      <c r="F24" s="30"/>
      <c r="G24" s="29"/>
      <c r="H24" s="29"/>
      <c r="I24" s="30"/>
      <c r="J24" s="30"/>
      <c r="K24" s="30"/>
      <c r="L24" s="5" t="str">
        <f>IF(Formato!$C24&lt;&gt;"",MONTH(C24),"")</f>
        <v/>
      </c>
      <c r="M24" s="6" t="str">
        <f>IF(Formato!$G24&lt;&gt;"",MONTH(G24),"")</f>
        <v/>
      </c>
    </row>
    <row r="25" spans="1:13" ht="15" x14ac:dyDescent="0.25">
      <c r="A25" s="35"/>
      <c r="B25" s="28"/>
      <c r="C25" s="29"/>
      <c r="D25" s="30"/>
      <c r="E25" s="28"/>
      <c r="F25" s="30"/>
      <c r="G25" s="29"/>
      <c r="H25" s="29"/>
      <c r="I25" s="30"/>
      <c r="J25" s="30"/>
      <c r="K25" s="30"/>
      <c r="L25" s="5" t="str">
        <f>IF(Formato!$C25&lt;&gt;"",MONTH(C25),"")</f>
        <v/>
      </c>
      <c r="M25" s="6" t="str">
        <f>IF(Formato!$G25&lt;&gt;"",MONTH(G25),"")</f>
        <v/>
      </c>
    </row>
    <row r="26" spans="1:13" ht="15" x14ac:dyDescent="0.25">
      <c r="A26" s="35"/>
      <c r="B26" s="28"/>
      <c r="C26" s="29"/>
      <c r="D26" s="30"/>
      <c r="E26" s="28"/>
      <c r="F26" s="30"/>
      <c r="G26" s="29"/>
      <c r="H26" s="29"/>
      <c r="I26" s="30"/>
      <c r="J26" s="30"/>
      <c r="K26" s="30"/>
      <c r="L26" s="5" t="str">
        <f>IF(Formato!$C26&lt;&gt;"",MONTH(C26),"")</f>
        <v/>
      </c>
      <c r="M26" s="6" t="str">
        <f>IF(Formato!$G26&lt;&gt;"",MONTH(G26),"")</f>
        <v/>
      </c>
    </row>
    <row r="27" spans="1:13" ht="15" x14ac:dyDescent="0.25">
      <c r="A27" s="28"/>
      <c r="B27" s="28"/>
      <c r="C27" s="29"/>
      <c r="D27" s="30"/>
      <c r="E27" s="28"/>
      <c r="F27" s="30"/>
      <c r="G27" s="29"/>
      <c r="H27" s="29"/>
      <c r="I27" s="30"/>
      <c r="J27" s="30"/>
      <c r="K27" s="30"/>
      <c r="L27" s="5" t="str">
        <f>IF(Formato!$C27&lt;&gt;"",MONTH(C27),"")</f>
        <v/>
      </c>
      <c r="M27" s="6" t="str">
        <f>IF(Formato!$G27&lt;&gt;"",MONTH(G27),"")</f>
        <v/>
      </c>
    </row>
    <row r="28" spans="1:13" ht="15" x14ac:dyDescent="0.25">
      <c r="A28" s="28"/>
      <c r="B28" s="28"/>
      <c r="C28" s="29"/>
      <c r="D28" s="30"/>
      <c r="E28" s="28"/>
      <c r="F28" s="30"/>
      <c r="G28" s="29"/>
      <c r="H28" s="29"/>
      <c r="I28" s="30"/>
      <c r="J28" s="30"/>
      <c r="K28" s="30"/>
      <c r="L28" s="5" t="str">
        <f>IF(Formato!$C28&lt;&gt;"",MONTH(C28),"")</f>
        <v/>
      </c>
      <c r="M28" s="6" t="str">
        <f>IF(Formato!$G28&lt;&gt;"",MONTH(G28),"")</f>
        <v/>
      </c>
    </row>
    <row r="29" spans="1:13" ht="15" x14ac:dyDescent="0.25">
      <c r="A29" s="28"/>
      <c r="B29" s="28"/>
      <c r="C29" s="29"/>
      <c r="D29" s="30"/>
      <c r="E29" s="28"/>
      <c r="F29" s="30"/>
      <c r="G29" s="29"/>
      <c r="H29" s="29"/>
      <c r="I29" s="30"/>
      <c r="J29" s="30"/>
      <c r="K29" s="30"/>
      <c r="L29" s="5" t="str">
        <f>IF(Formato!$C29&lt;&gt;"",MONTH(C29),"")</f>
        <v/>
      </c>
      <c r="M29" s="6" t="str">
        <f>IF(Formato!$G29&lt;&gt;"",MONTH(G29),"")</f>
        <v/>
      </c>
    </row>
    <row r="30" spans="1:13" ht="15" x14ac:dyDescent="0.25">
      <c r="A30" s="28"/>
      <c r="B30" s="28"/>
      <c r="C30" s="29"/>
      <c r="D30" s="30"/>
      <c r="E30" s="28"/>
      <c r="F30" s="30"/>
      <c r="G30" s="29"/>
      <c r="H30" s="29"/>
      <c r="I30" s="30"/>
      <c r="J30" s="30"/>
      <c r="K30" s="30"/>
      <c r="L30" s="5" t="str">
        <f>IF(Formato!$C30&lt;&gt;"",MONTH(C30),"")</f>
        <v/>
      </c>
      <c r="M30" s="6" t="str">
        <f>IF(Formato!$G30&lt;&gt;"",MONTH(G30),"")</f>
        <v/>
      </c>
    </row>
    <row r="31" spans="1:13" ht="15" x14ac:dyDescent="0.25">
      <c r="A31" s="28"/>
      <c r="B31" s="28"/>
      <c r="C31" s="29"/>
      <c r="D31" s="30"/>
      <c r="E31" s="28"/>
      <c r="F31" s="30"/>
      <c r="G31" s="29"/>
      <c r="H31" s="29"/>
      <c r="I31" s="30"/>
      <c r="J31" s="30"/>
      <c r="K31" s="30"/>
      <c r="L31" s="5" t="str">
        <f>IF(Formato!$C31&lt;&gt;"",MONTH(C31),"")</f>
        <v/>
      </c>
      <c r="M31" s="6" t="str">
        <f>IF(Formato!$G31&lt;&gt;"",MONTH(G31),"")</f>
        <v/>
      </c>
    </row>
    <row r="32" spans="1:13" ht="15" x14ac:dyDescent="0.25">
      <c r="A32" s="28"/>
      <c r="B32" s="28"/>
      <c r="C32" s="29"/>
      <c r="D32" s="30"/>
      <c r="E32" s="28"/>
      <c r="F32" s="30"/>
      <c r="G32" s="29"/>
      <c r="H32" s="29"/>
      <c r="I32" s="30"/>
      <c r="J32" s="30"/>
      <c r="K32" s="30"/>
      <c r="L32" s="5" t="str">
        <f>IF(Formato!$C32&lt;&gt;"",MONTH(C32),"")</f>
        <v/>
      </c>
      <c r="M32" s="6" t="str">
        <f>IF(Formato!$G32&lt;&gt;"",MONTH(G32),"")</f>
        <v/>
      </c>
    </row>
    <row r="33" spans="1:14" ht="15" x14ac:dyDescent="0.25">
      <c r="A33" s="28"/>
      <c r="B33" s="28"/>
      <c r="C33" s="29"/>
      <c r="D33" s="30"/>
      <c r="E33" s="28"/>
      <c r="F33" s="30"/>
      <c r="G33" s="29"/>
      <c r="H33" s="29"/>
      <c r="I33" s="30"/>
      <c r="J33" s="30"/>
      <c r="K33" s="30"/>
      <c r="L33" s="5" t="str">
        <f>IF(Formato!$C33&lt;&gt;"",MONTH(C33),"")</f>
        <v/>
      </c>
      <c r="M33" s="6" t="str">
        <f>IF(Formato!$G33&lt;&gt;"",MONTH(G33),"")</f>
        <v/>
      </c>
    </row>
    <row r="34" spans="1:14" ht="15" x14ac:dyDescent="0.25">
      <c r="A34" s="28"/>
      <c r="B34" s="28"/>
      <c r="C34" s="29"/>
      <c r="D34" s="30"/>
      <c r="E34" s="28"/>
      <c r="F34" s="30"/>
      <c r="G34" s="29"/>
      <c r="H34" s="29"/>
      <c r="I34" s="30"/>
      <c r="J34" s="30"/>
      <c r="K34" s="30"/>
      <c r="L34" s="5" t="str">
        <f>IF(Formato!$C34&lt;&gt;"",MONTH(C34),"")</f>
        <v/>
      </c>
      <c r="M34" s="6" t="str">
        <f>IF(Formato!$G34&lt;&gt;"",MONTH(G34),"")</f>
        <v/>
      </c>
    </row>
    <row r="35" spans="1:14" ht="15" x14ac:dyDescent="0.25">
      <c r="A35" s="28"/>
      <c r="B35" s="28"/>
      <c r="C35" s="29"/>
      <c r="D35" s="30"/>
      <c r="E35" s="28"/>
      <c r="F35" s="30"/>
      <c r="G35" s="29"/>
      <c r="H35" s="29"/>
      <c r="I35" s="30"/>
      <c r="J35" s="30"/>
      <c r="K35" s="30"/>
      <c r="L35" s="5" t="str">
        <f>IF(Formato!$C35&lt;&gt;"",MONTH(C35),"")</f>
        <v/>
      </c>
      <c r="M35" s="6" t="str">
        <f>IF(Formato!$G35&lt;&gt;"",MONTH(G35),"")</f>
        <v/>
      </c>
    </row>
    <row r="36" spans="1:14" ht="15" x14ac:dyDescent="0.25">
      <c r="A36" s="28"/>
      <c r="B36" s="28"/>
      <c r="C36" s="29"/>
      <c r="D36" s="30"/>
      <c r="E36" s="28"/>
      <c r="F36" s="30"/>
      <c r="G36" s="29"/>
      <c r="H36" s="29"/>
      <c r="I36" s="30"/>
      <c r="J36" s="30"/>
      <c r="K36" s="30"/>
      <c r="L36" s="5" t="str">
        <f>IF(Formato!$C36&lt;&gt;"",MONTH(C36),"")</f>
        <v/>
      </c>
      <c r="M36" s="6" t="str">
        <f>IF(Formato!$G36&lt;&gt;"",MONTH(G36),"")</f>
        <v/>
      </c>
    </row>
    <row r="37" spans="1:14" ht="15" x14ac:dyDescent="0.25">
      <c r="A37" s="28"/>
      <c r="B37" s="28"/>
      <c r="C37" s="29"/>
      <c r="D37" s="30"/>
      <c r="E37" s="28"/>
      <c r="F37" s="30"/>
      <c r="G37" s="29"/>
      <c r="H37" s="29"/>
      <c r="I37" s="30"/>
      <c r="J37" s="30"/>
      <c r="K37" s="30"/>
      <c r="L37" s="5" t="str">
        <f>IF(Formato!$C37&lt;&gt;"",MONTH(C37),"")</f>
        <v/>
      </c>
      <c r="M37" s="6" t="str">
        <f>IF(Formato!$G37&lt;&gt;"",MONTH(G37),"")</f>
        <v/>
      </c>
    </row>
    <row r="38" spans="1:14" ht="15" x14ac:dyDescent="0.25">
      <c r="A38" s="28"/>
      <c r="B38" s="28"/>
      <c r="C38" s="29"/>
      <c r="D38" s="30"/>
      <c r="E38" s="28"/>
      <c r="F38" s="30"/>
      <c r="G38" s="29"/>
      <c r="H38" s="29"/>
      <c r="I38" s="30"/>
      <c r="J38" s="30"/>
      <c r="K38" s="30"/>
      <c r="L38" s="5" t="str">
        <f>IF(Formato!$C38&lt;&gt;"",MONTH(C38),"")</f>
        <v/>
      </c>
      <c r="M38" s="6" t="str">
        <f>IF(Formato!$G38&lt;&gt;"",MONTH(G38),"")</f>
        <v/>
      </c>
    </row>
    <row r="39" spans="1:14" ht="15" x14ac:dyDescent="0.25">
      <c r="A39" s="28"/>
      <c r="B39" s="28"/>
      <c r="C39" s="29"/>
      <c r="D39" s="30"/>
      <c r="E39" s="28"/>
      <c r="F39" s="30"/>
      <c r="G39" s="29"/>
      <c r="H39" s="29"/>
      <c r="I39" s="30"/>
      <c r="J39" s="30"/>
      <c r="K39" s="30"/>
      <c r="L39" s="18" t="str">
        <f>IF(Formato!$C39&lt;&gt;"",MONTH(C39),"")</f>
        <v/>
      </c>
      <c r="M39" s="19" t="str">
        <f>IF(Formato!$G39&lt;&gt;"",MONTH(G39),"")</f>
        <v/>
      </c>
    </row>
    <row r="41" spans="1:14" x14ac:dyDescent="0.25">
      <c r="B41" s="1"/>
      <c r="C41" s="1"/>
      <c r="D41" s="1"/>
      <c r="E41" s="1"/>
    </row>
    <row r="42" spans="1:14" x14ac:dyDescent="0.25">
      <c r="M42" s="20" t="s">
        <v>43</v>
      </c>
    </row>
    <row r="43" spans="1:14" ht="39.75" customHeight="1" x14ac:dyDescent="0.25">
      <c r="M43" s="39" t="s">
        <v>44</v>
      </c>
      <c r="N43" s="39"/>
    </row>
  </sheetData>
  <sheetProtection selectLockedCells="1"/>
  <mergeCells count="6">
    <mergeCell ref="M43:N43"/>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9:F39" xr:uid="{00000000-0002-0000-0100-000001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F18"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39"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39" xr:uid="{00000000-0002-0000-0100-000004000000}">
      <formula1>CMedios</formula1>
    </dataValidation>
  </dataValidations>
  <pageMargins left="0.75" right="0.75" top="1" bottom="1" header="0" footer="0"/>
  <pageSetup scale="45" orientation="landscape"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gregorio perez hernandez</cp:lastModifiedBy>
  <cp:revision/>
  <cp:lastPrinted>2025-11-24T20:10:23Z</cp:lastPrinted>
  <dcterms:created xsi:type="dcterms:W3CDTF">2017-10-19T22:18:57Z</dcterms:created>
  <dcterms:modified xsi:type="dcterms:W3CDTF">2026-05-06T20:45:01Z</dcterms:modified>
</cp:coreProperties>
</file>