
<file path=[Content_Types].xml><?xml version="1.0" encoding="utf-8"?>
<Types xmlns="http://schemas.openxmlformats.org/package/2006/content-types">
  <Default Extension="vml" ContentType="application/vnd.openxmlformats-officedocument.vmlDrawi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426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Gerardo Javier Vilet Espinosa</author>
  </authors>
  <commentList>
    <comment ref="H9" authorId="0">
      <text>
        <r>
          <rPr>
            <sz val="9"/>
            <color rgb="FF000000"/>
            <rFont val="Tahoma"/>
            <charset val="134"/>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<sst xmlns="http://schemas.openxmlformats.org/spreadsheetml/2006/main" count="306" uniqueCount="129">
  <si>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</si>
  <si>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</si>
  <si>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</si>
  <si>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</si>
  <si>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</si>
  <si>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</si>
  <si>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rPr>
        <sz val="20"/>
        <rFont val="Arial"/>
        <charset val="134"/>
      </rPr>
      <t xml:space="preserve">Llevar un registro de las </t>
    </r>
    <r>
      <rPr>
        <b/>
        <u/>
        <sz val="20"/>
        <color indexed="10"/>
        <rFont val="Arial"/>
        <charset val="134"/>
      </rPr>
      <t>solicitudes</t>
    </r>
    <r>
      <rPr>
        <sz val="20"/>
        <rFont val="Arial"/>
        <charset val="134"/>
      </rPr>
      <t xml:space="preserve"> de acceso a la información, </t>
    </r>
    <r>
      <rPr>
        <b/>
        <u/>
        <sz val="20"/>
        <color indexed="10"/>
        <rFont val="Arial"/>
        <charset val="134"/>
      </rPr>
      <t>respuestas,</t>
    </r>
    <r>
      <rPr>
        <sz val="20"/>
        <rFont val="Arial"/>
        <charset val="134"/>
      </rPr>
      <t xml:space="preserve"> </t>
    </r>
    <r>
      <rPr>
        <b/>
        <u/>
        <sz val="20"/>
        <color indexed="10"/>
        <rFont val="Arial"/>
        <charset val="134"/>
      </rPr>
      <t>resultados,</t>
    </r>
    <r>
      <rPr>
        <sz val="20"/>
        <rFont val="Arial"/>
        <charset val="134"/>
      </rPr>
      <t xml:space="preserve"> </t>
    </r>
    <r>
      <rPr>
        <b/>
        <u/>
        <sz val="20"/>
        <color indexed="10"/>
        <rFont val="Arial"/>
        <charset val="134"/>
      </rPr>
      <t>costos</t>
    </r>
    <r>
      <rPr>
        <sz val="20"/>
        <rFont val="Arial"/>
        <charset val="134"/>
      </rPr>
      <t xml:space="preserve"> de reproducción y envío</t>
    </r>
  </si>
  <si>
    <t>XII</t>
  </si>
  <si>
    <r>
      <rPr>
        <sz val="20"/>
        <rFont val="Arial"/>
        <charset val="134"/>
      </rPr>
      <t xml:space="preserve">Informar por escrito a la CEGAIP, de forma mensual, sobre las solicitudes de información recibidas, el </t>
    </r>
    <r>
      <rPr>
        <b/>
        <u/>
        <sz val="20"/>
        <color indexed="10"/>
        <rFont val="Arial"/>
        <charset val="134"/>
      </rPr>
      <t>trámite</t>
    </r>
    <r>
      <rPr>
        <sz val="20"/>
        <rFont val="Arial"/>
        <charset val="134"/>
      </rPr>
      <t xml:space="preserve"> y </t>
    </r>
    <r>
      <rPr>
        <b/>
        <u/>
        <sz val="20"/>
        <color indexed="10"/>
        <rFont val="Arial"/>
        <charset val="134"/>
      </rPr>
      <t>respuesta</t>
    </r>
    <r>
      <rPr>
        <sz val="20"/>
        <rFont val="Arial"/>
        <charset val="134"/>
      </rPr>
      <t xml:space="preserve"> correspondiente en cada caso</t>
    </r>
  </si>
  <si>
    <t>Catálogo de Tipos de Respuesta</t>
  </si>
  <si>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</si>
  <si>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</si>
  <si>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</si>
  <si>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</si>
  <si>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</si>
  <si>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</si>
  <si>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</si>
  <si>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</si>
  <si>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</si>
  <si>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</si>
  <si>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</si>
  <si>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Información Inexistente</t>
  </si>
  <si>
    <t>Ampliación de Plazo</t>
  </si>
  <si>
    <t>Otros</t>
  </si>
  <si>
    <t>Catálogo de Tipos de Trámites</t>
  </si>
  <si>
    <t>Trámite</t>
  </si>
  <si>
    <t>Recibida</t>
  </si>
  <si>
    <t>En trámite</t>
  </si>
  <si>
    <t>Contestada</t>
  </si>
  <si>
    <t>Catálogo de Medios de Envío de la Respuesta</t>
  </si>
  <si>
    <t>Medio</t>
  </si>
  <si>
    <t>PNT</t>
  </si>
  <si>
    <t>Correo postal tradicional o por correo certificado con acuse de recibo</t>
  </si>
  <si>
    <t>Correo electrónico</t>
  </si>
  <si>
    <t>Personal</t>
  </si>
  <si>
    <t>Telégrafo</t>
  </si>
  <si>
    <t>Verbal</t>
  </si>
  <si>
    <t>Mes que reporta</t>
  </si>
  <si>
    <r>
      <rPr>
        <b/>
        <sz val="8"/>
        <color indexed="10"/>
        <rFont val="Arial"/>
        <charset val="134"/>
      </rPr>
      <t>&lt;==</t>
    </r>
    <r>
      <rPr>
        <sz val="8"/>
        <color indexed="23"/>
        <rFont val="Arial"/>
        <charset val="134"/>
      </rPr>
      <t xml:space="preserve"> Escriba en esta celda el número de mes que reporta y el año</t>
    </r>
  </si>
  <si>
    <t>Resumen</t>
  </si>
  <si>
    <t>No. de solicitudes recibidas en el mes</t>
  </si>
  <si>
    <r>
      <rPr>
        <b/>
        <sz val="8"/>
        <color indexed="10"/>
        <rFont val="Arial"/>
        <charset val="134"/>
      </rPr>
      <t>&lt;==</t>
    </r>
    <r>
      <rPr>
        <sz val="8"/>
        <color indexed="23"/>
        <rFont val="Arial"/>
        <charset val="134"/>
      </rPr>
      <t xml:space="preserve"> No escriba aquí nada, el formato calcula automáticamnete estos valores</t>
    </r>
  </si>
  <si>
    <t>UNIVERSIDAD AUTONOMA DE SAN LUIS POTOSÍ</t>
  </si>
  <si>
    <t>No. de solicitudes respondidas en el mes</t>
  </si>
  <si>
    <r>
      <rPr>
        <b/>
        <sz val="8"/>
        <color indexed="10"/>
        <rFont val="Arial"/>
        <charset val="134"/>
      </rPr>
      <t xml:space="preserve">&lt;== </t>
    </r>
    <r>
      <rPr>
        <sz val="8"/>
        <color indexed="23"/>
        <rFont val="Arial"/>
        <charset val="134"/>
      </rPr>
      <t>No escriba aquí nada, el formato calcula automáticamnete estos valores</t>
    </r>
  </si>
  <si>
    <t>Año que reporta</t>
  </si>
  <si>
    <t>Notas:</t>
  </si>
  <si>
    <r>
      <rPr>
        <sz val="10"/>
        <rFont val="Arial"/>
        <charset val="134"/>
      </rPr>
      <t xml:space="preserve">Solamente se capturan datos en celdas en </t>
    </r>
    <r>
      <rPr>
        <b/>
        <u/>
        <sz val="10"/>
        <color indexed="10"/>
        <rFont val="Arial"/>
        <charset val="134"/>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</si>
  <si>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</si>
  <si>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</si>
  <si>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Actualizado 15/01/2020</t>
  </si>
  <si>
    <t>Folio</t>
  </si>
  <si>
    <t>Nombre del solicitante</t>
  </si>
  <si>
    <t>Fecha de Recepción</t>
  </si>
  <si>
    <t>Información Solicitada</t>
  </si>
  <si>
    <t>Fecha de Respuesta</t>
  </si>
  <si>
    <t>Resultado</t>
  </si>
  <si>
    <t>Costo de Reproducción</t>
  </si>
  <si>
    <t>Medio de Notificación</t>
  </si>
  <si>
    <t>Costo de envio</t>
  </si>
  <si>
    <t>Mes de Recepción</t>
  </si>
  <si>
    <t>Mes de Respuesta</t>
  </si>
  <si>
    <t>240477626000158</t>
  </si>
  <si>
    <t>sin nombre</t>
  </si>
  <si>
    <t>01/07/2026</t>
  </si>
  <si>
    <t>Solicito en versión electrónica los siguientes documentos, relacionados con la Facultad de Ciencias Sociales y Humanidades de la UASLP:
1. El documento normativo vigente (reglamento, lineamiento, acuerdo, manual de procedimientos o instrumento equivalente), con indicación del órgano que lo aprobó y su fecha de aprobación, que establece el procedimiento y los criterios para la asignación de estudiantes tutorados a los profesores tutores en dicha Facultad.
2. El documento que indique si el sexo o género del tutor o del tutorado forma parte de los criterios de asignación de tutorías en dicha Facultad y, en su caso, su fundamento normativo expreso.
3. Los oficios, actas, listados o comunicaciones institucionales mediante los cuales el Departamento de Tutorías de dicha Facultad realizó las asignaciones de tutorados a tutores en los ciclos escolares de 2021 a 2026, en versión pública que proteja los datos personales de terceros.
4. El documento donde consten las medidas adoptadas por el Departamento de Tutorías de dicha Facultad en cumplimiento de las resoluciones emitidas por la Defensoría de los Derechos Universitarios en materia de asignación de tutorías durante el periodo 2022 a 2026.
En caso de que alguno de los documentos solicitados no exista, solicito que así se declare para cada caso formalmente conforme al procedimiento de inexistencia previsto en la legislación de transparencia aplicable.</t>
  </si>
  <si>
    <t>17/08/2026</t>
  </si>
  <si>
    <t>Acceso</t>
  </si>
  <si>
    <t>sin costo</t>
  </si>
  <si>
    <t>240477626000159</t>
  </si>
  <si>
    <t>02/07/2026</t>
  </si>
  <si>
    <t xml:space="preserve">Sujeto Obligado: Universidad Autónoma de San Luis Potosí (UASLP)Unidad Administrativa de Interés: Facultad de Economía / Secretaría Académica 
Descripción de la solicitud: Con fundamento en el derecho humano de acceso a la información consagrado en el artículo 6° de la Constitución Política de los Estados Unidos Mexicanos, la legislación de transparencia local y los artículos 5, 8, 27 y 36 del Reglamento de Transparencia de la UASLP, solicito formalmente la siguiente información pública en formato digital (PDF o Excel), desglosada de manera anualizada o semestral para los últimos cinco años (2021 a 2025 o el periodo escolar equivalente más reciente), correspondiente de forma exclusiva a la Facultad de Economía: 
I. Indicadores de Matrícula y Trayectoria Escolar: 
Eficiencia terminal: El porcentaje numérico de alumnos que lograron egresar y titularse dentro de los tiempos normativos establecidos por cada programa educativo de la Facultad (Licenciatura en Economía, Comercio y Negocios Internacionales, o equivalentes).
Índices de deserción y reprobación: Las tasas anuales de abandono escolar (deserción) y los índices globales de reprobación registrados en la Facultad.
Demanda e Ingreso: El número histórico de aspirantes anuales que presentaron examen de admisión para esta Facultad frente al número de alumnos que fueron finalmente aceptados.
II. Sistema de Evaluación Docente: Copia de los reportes históricos globales de los resultados de las evaluaciones que realizan semestralmente los alumnos al desempeño de sus profesores en la Facultad de Economía. (Nota: Para dar estricto cumplimiento a la protección de datos personales en términos de los artículos 46, 54 y 58 del Reglamento institucional, solicito que esta información se entregue mediante versión pública, omitiendo los nombres de los docentes evaluados pero conservando los promedios numéricos, puntajes de desempeño, porcentajes de cumplimiento o calificaciones globales por carrera, materia o departamento).
Agradezco que la notificación de disponibilidad y entrega de esta información se realice por este mismo medio electrónico institucional.
</t>
  </si>
  <si>
    <t>240477626000160</t>
  </si>
  <si>
    <t xml:space="preserve">Dirigido a: Unidad de Transparencia de la Universidad Autónoma de San Luis Potosí (UASLP)
Asunto: Solicitud de acceso a la información pública respecto a las actas y acuerdos de los Consejos Técnicos Consultivos de diversas Facultades.
Con fundamento en el artículo 6° de la Constitución Política de los Estados Unidos Mexicanos; los artículos 1, 4 y 6 de la Ley de Transparencia y Acceso a la Información Pública del Estado de San Luis Potosí; el artículo 84, fracción XIII de la misma Ley; así como los artículos 89 a 96 del Estatuto Orgánico de la UASLP y los artículos 6, 7, 9, 27 y 29 del Reglamento de Transparencia, Acceso a la Información Pública y Protección de Datos Personales de la UASLP, solicito formalmente la siguiente información:
1.	Que se me proporcione copia íntegra en formato electrónico (PDF o equivalente) de las minutas, acuerdos y actas de las reuniones oficiales de los Consejos Técnicos Consultivos de las siguientes entidades académicas:
o	Facultad de Psicología
o	Facultad de Economía
2.	La información solicitada corresponde a las sesiones celebradas en los últimos cinco años.
El fundamento de esta solicitud se encuentra en que los Consejos Técnicos Consultivos son órganos colegiados reconocidos en el Estatuto Orgánico de la UASLP, y por tanto están sujetos a la obligación de transparencia prevista en el artículo 84, fracción XIII de la Ley Estatal. Asimismo, el Reglamento de Transparencia de la UASLP establece que:
•	Toda información en posesión de la Universidad se presume pública (art. 6).
•	Todas las áreas deben documentar sus actos y conservarlos (art. 7).
•	La Universidad debe publicar y mantener actualizada la información prevista en los artículos 84 y 89 de la Ley Estatal (arts. 9, 27 y 29).
En apego a los principios de máxima publicidad, simplicidad y gratuidad, y toda vez que se trata de información normativa y pública generada por órganos colegiados universitarios, solicito que la entrega se realice por vía electrónica a través de esta misma plataforma.
</t>
  </si>
  <si>
    <t>240477626000161</t>
  </si>
  <si>
    <t>03/07/2026</t>
  </si>
  <si>
    <t xml:space="preserve">FACULTAD DE DERECHO UASLP
Se solicita lo siguiente:
-Listado de Egresados de la Licenciatura en Derecho correspondiente a la generación 2012 - 2017, en versión pública </t>
  </si>
  <si>
    <t>240477626000162</t>
  </si>
  <si>
    <t xml:space="preserve">Dirigido a: Unidad de Transparencia de la Universidad Autónoma de San Luis Potosí (UASLP)
Asunto: Solicitud de acceso a la información pública respecto a estructura orgánica, facultades y manuales de organización de las entidades académicas: Facultad de Psicología y Facultad de Economía.
Con fundamento en el artículo 6° de la Constitución Política de los Estados Unidos Mexicanos; los artículos 1, 4 y 6 de la Ley de Transparencia y Acceso a la Información Pública del Estado de San Luis Potosí; el artículo 84, fracciones V, VI y VII de la misma Ley; así como los artículos 6, 7, 9 y 27 del Reglamento de Transparencia, Acceso a la Información Pública y Protección de Datos Personales de la UASLP, solicito formalmente la siguiente información:
1.	La estructura orgánica completa de las Facultades de Economía y Psicología, en un formato que permita vincular cada parte de la estructura con las atribuciones y responsabilidades que corresponden a cada servidor público, prestador de servicios profesionales o miembro de dichas entidades académicas.
2.	Las facultades de cada área que integran dichas Entidades Académicas: Facultad de Psicología y Facultad de Economía.
3.	Los manuales de organización y documentos que contengan las políticas de cada dependencia y unidad administrativa, incluyendo metas, objetivos y responsables de los programas operativos a desarrollar en cada una de las mencionadas entidades: Facultad de Psicología y Facultad de Economía.
En apego a los principios de máxima publicidad, simplicidad y gratuidad, y toda vez que se trata de información normativa y pública que debe difundirse de manera proactiva conforme a lo establecido en la Ley de Transparencia y Acceso a la Información Pública del Estado de San Luis Potosí y en el Reglamento de Transparencia, Acceso a la Información Pública y Protección de Datos Personales de la Universidad Autónoma de San Luis Potosí, solicito que la entrega se realice en formato electrónico (PDF o equivalente) a través de esta misma plataforma.
</t>
  </si>
  <si>
    <t>240477626000163</t>
  </si>
  <si>
    <t xml:space="preserve">Asunto: Solicitud de acceso a documentos y bases de datos sobre la oferta de educación continua, ejercicio 2026
Con fundamento en el artículo 6º de la Constitución Política de los Estados Unidos Mexicanos; en los artículos 4, 7, 8, fracciones II, III y VI; 11, 14, 16, 65, fracciones XXVII, XXVIII, XXXVI y XLI; 74, 131 y 135 de la Ley General de Transparencia y Acceso a la Información Pública (LGTAIP), y en las disposiciones correlativas de la ley estatal, solicito la siguiente información, en el estado en que obre en sus archivos, sin requerir la elaboración de documentos adicionales:
1. Copia electrónica de la base de datos, sistema de registro o padrón mediante el cual la instancia responsable de educación continua administre o controle los programas ofertados de enero a junio de 2026. Conforme al artículo 131, párrafo tercero, solicito su entrega en formato abierto y reutilizable, preferentemente CSV, XLSX o formato nativo, sin conversión a PDF o imagen.
2. Copia electrónica del catálogo, oferta académica, programa anual de actividades o documento equivalente de educación continua correspondiente a 2026, en la versión utilizada para difusión, autorización interna o registro.
3. Copia electrónica del acuerdo, tabulador, arancel o dictamen vigente en 2026 por el que el órgano de gobierno competente haya aprobado cuotas, colegiaturas o cuotas de recuperación aplicables a educación continua, así como del documento que regule becas, descuentos o exenciones.
4. Copia electrónica de los informes, reportes estadísticos o concentrados generados o rendidos por la instancia responsable respecto de enero a junio de 2026, dirigidos a rectoría, órgano de gobierno, planeación o cualquier instancia interna o externa, que indiquen número de programas impartidos, número de ediciones y total de personas participantes o capacitadas.
Precisiones:
a) Entrega. Con fundamento en el artículo 135, elijo el medio electrónico mediante la Plataforma Nacional de Transparencia. Si no fuera posible, solicito se justifique el impedimento y se indiquen todas las modalidades disponibles.
b) Datos personales. No solicito datos personales de participantes. Si los documentos contienen información confidencial, solicito versión pública conforme al artículo 3, fracción XXI, conservando íntegros los campos no clasificados. La presencia de datos personales no justifica negar el archivo completo.
c) Áreas competentes. Conforme al artículo 8, fracciones II y VI, solicito que la búsqueda abarque todas las áreas que pudieran poseer la información, incluidas educación continua o extensión, secretaría o dirección académica, planeación y evaluación institucional, tesorería o finanzas y unidades académicas con oferta propia. La respuesta deberá pronunciarse expresamente sobre cada uno de los cuatro puntos.
d) Información publicada. Si se invoca el artículo 132, solicito indicar fuente, lugar y forma precisa de consulta, mediante liga directa al documento o sección específica, no al portal general. Si lo publicado no cubre el periodo, desagregación o rubros solicitados, deberá complementarse con los documentos correspondientes.
e) Inexistencia. Si se declara inexistencia respecto de algún punto, solicito la resolución del Comité de Transparencia que la confirme y la exposición fundada y motivada de las razones, conforme al artículo 140. Asimismo, deberá considerarse que, según el artículo 16, la información se presume existente cuando se relaciona con facultades, competencias y funciones del sujeto obligado, y que la educación continua constituye una función sustantiva de la institución.
</t>
  </si>
  <si>
    <t>02/09/2026</t>
  </si>
  <si>
    <t>240477626000164</t>
  </si>
  <si>
    <t>06/07/2026</t>
  </si>
  <si>
    <t>Buen día, por medio de este conducto hago la solicitud de la información estadística de la convocatoria de licenciatura e ingeniería del año 2026 con los siguientes rubros:
•	Nombre de carrera
•	Modalidad (presencial y a distancia)
•	Número de oferta de lugares por carrera
•	Número de solicitudes
•	Número de aspirantes que presentaron examen
•	Número de aspirantes aceptados
•	Número de aspirantes rechazados
•	Área
•	Campus o sede
•	En un documento en Excel
Con el fin de un proyecto de investigación, Sin más por el momento me despido sin antes enviarle un cordial saludo y agradeciendo por la información.</t>
  </si>
  <si>
    <t>04/09/2026</t>
  </si>
  <si>
    <t>240477626000165</t>
  </si>
  <si>
    <t xml:space="preserve">Solicito los documentos, en versión electrónica, que den cuenta de las adquisiciones de bienes y contrataciones de servicios realizadas por el sujeto obligado con cargo al ejercicio fiscal 2025, respecto de los bienes y servicios enlistados: contratos, pedidos, órdenes de compra, requisiciones, facturas, dictámenes o fallos de adjudicación y actas del comité de adquisiciones.
De los documentos debe desprenderse, por cada operación: descripción y características técnicas del bien o servicio adquirido (marca, modelo o especificaciones); unidad de medida; cantidad; precio unitario; precio total; fecha de la compra o de la firma del contrato; nombre o razón social y RFC del proveedor; mecanismo de contratación; número de contrato, pedido o folio; y partida presupuestal conforme al Clasificador por Objeto del Gasto.
Bienes y servicios solicitados:
1. Computadora de escritorio institucional: procesador equivalente a Intel Core i5, 8 GB de RAM, 256 GB de almacenamiento.
2. Laptop institucional: mismas características que la de escritorio, pantalla de al menos 14 pulgadas.
3. Impresora multifuncional láser: blanco y negro, rendimiento mínimo de 30 páginas por minuto.
4. Proyector de video: al menos 3,500 lúmenes, resolución mínima XGA.
5. Pizarrón interactivo: táctil, de al menos 65 pulgadas.
6. Fotocopiadora: blanco y negro, velocidad comparable a la impresora.
7. Pupitre individual: estructura metálica, paleta abatible.
8. Silla apilable: estructura metálica y asiento plastificado.
9. Escritorio para docente: estructura metálica o de melamina, con cajones.
10. Pizarrón blanco de pared: esmaltado, de al menos 120 x 240 cm.
11. Butaca universitaria: estructura metálica, paleta fija.
12. Papel bond tamaño carta: resma de 500 hojas, 75 g/m².
13. Tóner para impresora láser (cartucho): original o compatible, rendimiento estándar.
14. Bolígrafo de punta metálica: tinta negra.
15. Marcador para pizarrón blanco: punta biselada.
16. Libreta profesional: 100 hojas.
17. Borrador para pizarrón blanco: tipo fieltro.
18. Cloro (litro): concentración de 5 a 6 %.
19. Jabón líquido para manos: presentación de 1 litro.
20. Extintor de polvo químico seco: 6 kg.
21. Botiquín de emergencias: contenido básico conforme a la NOM-005-STPS-1998.
22. Señalética fotoluminiscente: rutas de evacuación.
23. Rampa para silla de ruedas: pendiente conforme a criterios de accesibilidad universal.
24. Señalética de accesibilidad: símbolo internacional de accesibilidad.
25. Señalización en braille: placas para señalización de espacios.
26. Toallas sanitarias (paquete): presentación estándar de 8 a 10 piezas.
27. Tampones (paquete): presentación estándar de 8 a 10 piezas.
28. Servicio de vigilancia privada: turno de 12 horas, elemento desarmado.
29. Servicio de limpieza institucional: contrato mensual, por superficie en m².
30. Suministro de agua potable: garrafón de 20 litros, entrega periódica.
Precisiones: a) las especificaciones son un parámetro de referencia y no condición de la solicitud, por lo que requiero la documentación de toda adquisición del bien o servicio genérico aunque sus características no coincidan; b) si en 2025 no se adquirió o contrató alguno de los ítems enlistados, solicito que así se manifieste de manera expresa y particularizada; c) el periodo comprende del 1 de enero al 31 de diciembre de 2025.
</t>
  </si>
  <si>
    <t>240477626000166</t>
  </si>
  <si>
    <t>07/07/2026</t>
  </si>
  <si>
    <t xml:space="preserve">Asunto: Solicitud de acceso a documentos institucionales sobre microcredenciales, insignias digitales y credenciales alternativas
Con fundamento en el artículo 6º constitucional y en los artículos 4, 7, 8 (fracciones II, III y VI), 11, 16, 65 (fracciones I, XXV, XXVII, XXXI y XXXVII), 74, 131 y 135 de la Ley General de Transparencia y Acceso a la Información Pública, y en las disposiciones correlativas de la ley local, solicito copia electrónica de los siguientes documentos, en el estado en que obren en sus archivos:
1. Normativa institucional vigente o en proceso de aprobación en materia de microcredenciales, credenciales alternativas, insignias digitales (digital badges), certificados de competencia o reconocimiento de aprendizajes previos: lineamientos, reglamentos, políticas, manuales o criterios.
2. Acuerdos, actas o minutas del Consejo Universitario, Consejo Académico, Consejo General Universitario o del órgano colegiado competente, correspondientes a 2024, 2025 y 2026, en cuyo orden del día u orden resolutivo figuren las microcredenciales, credenciales alternativas o insignias digitales.
3. Convenios de colaboración suscritos con instituciones nacionales o extranjeras, organismos, asociaciones, redes o empresas cuyo objeto se relacione con el diseño, emisión, validación o reconocimiento de microcredenciales o insignias digitales, vigentes en el periodo 2024–2026.
4. Contratos, licencias, suscripciones o adquisiciones de plataformas o servicios tecnológicos destinados a la emisión, resguardo o verificación de credenciales digitales o insignias, celebrados o vigentes en el periodo 2024–2026.
5. Registro, catálogo, listado o base de datos de las microcredenciales, insignias digitales o certificados de competencia efectivamente emitidos u ofertados por la institución, con indicación del nombre de la credencial, el área o unidad responsable, la carga horaria o volumen de aprendizaje asociado y el número de credenciales emitidas. Conforme al artículo 131, párrafo tercero, de la LGTAIP, solicito su entrega en formato abierto si obra como base de datos.
6. Documentos de planeación (plan de desarrollo institucional vigente, programas de trabajo, informes de rectoría o informes de actividades del periodo 2024–2026) en los apartados, metas o líneas de acción que hagan referencia a microcredenciales, credenciales alternativas o formación modular certificable.
7. Documento de designación o constitución del área, comité, grupo de trabajo o persona responsable del tema de microcredenciales dentro de la estructura institucional, si existe.
Precisiones aplicables:
a) Solicito la entrega por medio electrónico a través de la Plataforma Nacional de Transparencia (art. 135 LGTAIP).
b) Esta solicitud no constituye una consulta ni requiere pronunciamiento sobre supuestos hipotéticos en términos del artículo 131, párrafo segundo, de la LGTAIP: se solicitan exclusivamente documentos que obren en los archivos institucionales.
c) Si respecto de alguno de los siete puntos no existe documento alguno, solicito que el área competente lo manifieste de manera expresa y por separado respecto de ese punto, acompañando la resolución del Comité de Transparencia que confirme la inexistencia (art. 140 LGTAIP). Se solicita expresamente que no se responda de forma global por la totalidad de los puntos, en atención al principio de exhaustividad (art. 8, fr. VI).
d) Solicito versión pública cuando proceda (art. 3, fr. XXI).
</t>
  </si>
  <si>
    <t>240477626000167</t>
  </si>
  <si>
    <t>Solicito, respecto de cada una de las siguientes transacciones financieras reportadas por la propia Universidad Autónoma de San Luis Potosí en la Plataforma Estatal de Transparencia (PETS) a favor del proveedor Servicio Nava Medrano S.A. de C.V. (RFC: SNM930820433), copia en formato electrónico de la totalidad de la documentación que sirvió de soporte para su registro y pago, consistente en:
Orden de Compra.
Comprobante Fiscal Digital por Internet (CFDI) en sus formatos PDF y XML.
Póliza de Egreso correspondiente.
Folios de transacción PETS: 2025050142, 2025050143, 2025050144, 2025050145, 2025050146, 2025050147, 2025050148, 2025050149, 2025050150 y 2025050151.
En caso de que alguno de los documentos contenga datos personales, solicito se entregue la versión pública correspondiente, testando únicamente la información clasificada como confidencial, conservando íntegro el resto del contenido.</t>
  </si>
  <si>
    <t>21/08/2026</t>
  </si>
  <si>
    <t>240477626000168</t>
  </si>
  <si>
    <t>Le solicitamos a esta entidad de la manera más atenta informe si tiene conocimiento de que algunas comunidades indígenas en el Estado de San Luis Potosí han solicitado asesoría y apoyo legal a organizaciones del estado de Guerrero, así como al célebre jurista y Juez de Corte Interamericana de Derechos Humanos Eduardo Ferrer Mac-Gregor Poisot, todo vez que además de la invisibilidad que sufren por parte del gobierno, también han sido obstaculizados por la mafia indígenista de San Luis Potosí, la cual está conformada por algunos de los siguientes personajes:
Juan Felipe Cisneros Sánchez (Juanito Alimaña), líder de la Organización Indígena Mesoamericano y ex trabajador del INI
Jazmín Marín Castillo (Panzanocha) encargada del dpto jurídico del inpi en San Luis Potosí y miembros del observatorio indigena Mesoamericano
Fidel Martínez Villarreal (Mayate) miembro del Observatorio Indígena Mesoamericano y ex trabajador del inpi de SLP
Guillermo Luevano Bustamante (memelas) catedrático de la universidad autónoma de SLP, e inventor de la comunidad San Marcos Carmona
Francisco Javier López Bárcenas (Animas Trujano) profesor investigador del Colegio de San Luis y pdf
Palmira Flores García (chaparra) activista indígenista y supuesta representante triki en la entidad
Sebastián Coronado Flores (sobas)</t>
  </si>
  <si>
    <t>240477626000169</t>
  </si>
  <si>
    <t>240477626000170</t>
  </si>
  <si>
    <t>De acuerdo con los reportes oficiales de Egresos de la UASLP en la Plataforma Estatal de Transparencia, durante 2022 se emitieron múltiples pagos al proveedor HIPÓLITO CORONADO ESTRADA, destacando montos recurrentes por 114 ,840.00 MXN y 12,760.00 MXN. Al respecto, solicito en formato digital y versión pública:
Copia de las facturas (CFDIs) y sus respectivas pólizas de egreso/cheque que amparen dichos pagos específicos por 
114, 840.00 MXN y 12,760.00 MXN durante 2022.
Documentación soporte o comprobatoria (contrato, orden de compra, recibo o entregable) que originó y ampara legalmente cada una de esas facturas, justificando la contraprestación recibida por la Universidad.</t>
  </si>
  <si>
    <t>21/09/2026</t>
  </si>
  <si>
    <t>240477626000171</t>
  </si>
  <si>
    <t>De acuerdo con los reportes oficiales de Egresos de la UASLP en la Plataforma Estatal de Transparencia, durante 2023 se emitieron múltiples pagos al proveedor HIPÓLITO CORONADO ESTRADA, destacando montos recurrentes por 114 ,840.00 MXN y 12,760.00 MXN. Al respecto, solicito en formato digital y versión pública:
Copia de las facturas (CFDIs) y sus respectivas pólizas de egreso/cheque que amparen dichos pagos específicos por 
114, 840.00 MXN y 12,760.00 MXN durante 2023.
Documentación soporte o comprobatoria (contrato, orden de compra, recibo o entregable) que originó y ampara legalmente cada una de esas facturas, justificando la contraprestación recibida por la Universidad.</t>
  </si>
  <si>
    <t>240477626000172</t>
  </si>
  <si>
    <t>Por medio del presente y en ejercicio de mi derecho de acceso a la información pública, presento la solicitud de información detallada en el documento PDF adjunto a este requerimiento.
Dicho documento contiene 11 puntos específicos relativos a la fundamentación, alcance y aplicación de la figura administrativa denominada 'aval institucional' utilizada por la UASLP (con delimitación de búsqueda en la UAMRA para los ejercicios 2022-2026).
Solicito respetuosamente que la autoridad responsable dé lectura íntegra al documento anexo y responda puntualmente a cada uno de los 11 requerimientos planteados en él</t>
  </si>
  <si>
    <t>08/09/2026</t>
  </si>
  <si>
    <t>240477626000173</t>
  </si>
  <si>
    <t>240477626000174</t>
  </si>
  <si>
    <t>En ejercicio de mi derecho de acceso a la información pública, solicito a la Universidad Autónoma de San Luis Potosí (UASLP), respecto del Contrato No. 014/2023, celebrado con GM MOTRIZ S.A. DE C.V. (RFC GMO970422PG9) para la adquisición de tres vehículos por un monto total de $1,365,200.00 MXN, copia en versión pública de la documentación administrativa correspondiente a la etapa de planeación y autorización de dicha adquisición.
Solicito específicamente:
Requisición de compra, solicitud de adquisición, oficio o documento mediante el cual se originó la necesidad de adquirir los tres vehículos.
Documento mediante el cual se acreditó la suficiencia o disponibilidad presupuestal para realizar la adquisición, incluyendo, en su caso, el dictamen, certificado, oficio o autorización correspondiente y la identificación de los fondos o partidas presupuestales utilizados.
Documento mediante el cual se justificó administrativa, técnica o presupuestalmente la necesidad de adquirir los tres vehículos.
En caso de que la adquisición haya tenido por objeto sustituir vehículos previamente propiedad de la Universidad, copia de los documentos que acrediten dicha sustitución, incluyendo, en su caso, bajas patrimoniales, reportes de siniestro, robo, obsolescencia, dictámenes técnicos o documentos equivalentes.
En caso de que los vehículos adquiridos no hayan sustituido unidades previamente existentes, copia del documento mediante el cual se autorizó o justificó dicha adquisición conforme a las disposiciones internas aplicables.
Copia de cualquier autorización emitida por autoridad, órgano colegiado o funcionario competente que forme parte del expediente de planeación de esta adquisición.
En caso de que alguno de los documentos solicitados no exista, solicito que se informe expresamente dicha circunstancia y, en su caso, se indique qué documento obra en los archivos para acreditar la justificación o autorización correspondiente.</t>
  </si>
  <si>
    <t>28/08/2026</t>
  </si>
  <si>
    <t>240477626000175</t>
  </si>
  <si>
    <t>Por medio del presente, solicito de la manera más atenta información estadística correspondiente al nivel de Educación Media Superior (Preparatoria o Bachillerato) para el periodo comprendido de 2020 a 2026, con la finalidad de utilizarla como parte de un proyecto de investigación.
Agradecería que la información pudiera ser proporcionada, de ser posible, desglosada por año y considerando los siguientes rubros:
•	Modalidad educativa (escolarizada, a distancia, en línea o las modalidades que correspondan).
•	Número de lugares ofertados.
•	Número de solicitudes de ingreso recibidas.
•	Número de aspirantes que presentaron examen de admisión.
•	Número de aspirantes aceptados.
•	Número de aspirantes no aceptados o rechazados.
•	Sedes o planteles que ofrecen el nivel de Educación Media Superior.
Cualquier otro dato estadístico relacionado con el proceso de admisión que consideren relevante.
Asimismo, agradecería que la información pudiera ser proporcionada en un archivo de Excel (.xlsx), de preferencia organizada por año y sede o plantel, cuando sea posible.
En caso de que alguno de los datos solicitados no se encuentre disponible para determinados años, agradecería que se indicara dicha situación y, en su caso, el motivo o la fuente alternativa donde pudiera ser consultada.
La información será utilizada exclusivamente con fines de investigación y análisis estadístico.
Sin más por el momento, agradezco de antemano su atención, apoyo y disposición para proporcionar la información solicitada.</t>
  </si>
  <si>
    <t>11/09/2026</t>
  </si>
  <si>
    <t>240477626000176</t>
  </si>
  <si>
    <t xml:space="preserve">En ejercicio del derecho de acceso a la información pública, solicito copia electrónica en versión pública de los documentos que obren en los archivos de esa institución relacionados con el diseño, desarrollo, validación, aplicación, administración y calificación del examen de selección utilizado como parte del proceso de admisión a licenciatura correspondiente al ciclo 2025-2026 o, en su caso, al proceso de admisión más reciente.
La presente solicitud no requiere ni pretende obtener reactivos, preguntas, respuestas correctas, claves de calificación, bancos de ítems, versiones íntegras del examen, algoritmos específicos de seguridad, contraseñas, manuales operativos sensibles, rutas de resguardo, mecanismos técnicos de protección, ni cualquier otro elemento que pudiera comprometer la integridad, confidencialidad o seguridad de futuras aplicaciones del examen.
La información solicitada se refiere exclusivamente a documentos, apartados o versiones públicas que permitan conocer, de manera general, la metodología institucional empleada para garantizar la calidad técnica, validez, confiabilidad, pertinencia y equidad del instrumento de evaluación.
En ese sentido, solicito copia en versión pública de los manuales técnicos, protocolos, guías metodológicas, informes técnicos, dictámenes, actas, minutas, lineamientos, anexos técnicos o documentos equivalentes que contengan información relacionada con los siguientes aspectos:
1.  Generalidades y marco de referencia del examen
2.  Etapas del diseño y desarrollo del examen
3.  Especificaciones del contenido del examen
4.  Proceso de elaboración y revisión de sus ítems
5.  Pilotaje de ítems
6.  Estándares de calidad del examen y de sus ítems
7.  Tipos de evidencias de validez y confiabilidad
8.  Métodos de equiparación y de ensamblaje de las distintas versiones del examen
9.  Modalidad de aplicación
10. Administración del examen
11. Métodos y procedimientos utilizados para su calificación
12. Previsiones asociadas con la seguridad del examen
De manera complementaria, solicito copia digital o enlace electrónico de la convocatoria de ingreso a licenciatura correspondiente al ciclo 2025-2026 o, en su caso, la más reciente disponible.
En caso de que el examen de selección haya sido diseñado, desarrollado, administrado, aplicado, calificado o validado total o parcialmente por un tercero, proveedor externo, institución evaluadora u organismo especializado, solicito:
1.- Copia en versión pública del contrato, convenio, pedido, orden de servicio o instrumento jurídico correspondiente.
2.- Copia en versión pública de los informes técnicos, reportes de cumplimiento, entregables o documentos equivalentes presentados por el tercero a la Universidad, en los que se describan los estándares de calidad técnica, psicométrica, metodológica o de seguridad aplicados al examen.
Nota de confidencialidad y propiedad intelectual: Es importante aclarar que en ningún caso se están solicitando las preguntas, reactivos o ítems vigentes del banco del examen, ni sus claves de respuesta, por lo que no se compromete la seguridad del instrumento ni vulnera derechos de propiedad intelectual. Se trata exclusivamente de información técnica y metodológica.
</t>
  </si>
  <si>
    <t>07/09/2026</t>
  </si>
  <si>
    <t>240477626000177</t>
  </si>
  <si>
    <t>SOLICITO SABER SI LA UASLP HA HECHO LA SOLICITUD ALGUNA PARA LA ONTENCION DE UNA CLAVE DE CENTRO DE TRABAJO  PARA SU NUEVO PROGRAMA DE BACHILLERATO EN CD VALLES</t>
  </si>
  <si>
    <t>240477626000178</t>
  </si>
  <si>
    <t>08/07/2026</t>
  </si>
  <si>
    <t>Dirigido a UASLP campus Zona Media (Facultad de Estudios Profesionales Zona Media)
Por medio de la presente, solicito formalmente que se me proporcione en formato electrónico (de preferencia Excel o PDF legible) la siguiente información institucional correspondiente de manera estricta al primer semestre del ejercicio fiscal 2026 (periodo comprendido del 1 de enero de 2026 al 30 de junio de 2026):El catálogo o desglose completo de todas las categorías y niveles vigentes para el personal docente (docentes de todas carreras este campus zona media y también de posgrado) que laboró en esta UASLP campus Zona Media (Facultad de Estudios Profesionales Zona Media) durante el periodo señalado (por ejemplo: Profesor de Asignatura A/B, Profesor de Carrera Asociado/Titular A/B/C, Técnico Docente, etc.).El tabulador oficial de sueldos y salarios asignado a cada una de las categorías y niveles identificados, vigente durante dicho semestre de 2026.El desglose detallado de las percepciones económicas bajo las siguientes modalidades (según aplique para cada tipo de plaza):Sueldo o pago por hora clase.Sueldo bruto y neto quincenal (aplicado en las quincenas 01/2026 a la 12/2026).Sueldo bruto y neto mensual de dicho periodo.Las prestaciones fijas, bonos o compensaciones ligadas a cada categoría que se hayan pagado u otorgado durante este primer semestre de 2026 y que no formen parte del sueldo base, pero que integren la percepción total de los docentes. Se aclara que no se requieren recibos de nómina de cada docente, esto para no acrecentar el volúmen de información en la búsqueda de esta, únicamente se requieren los sueldos del personal docente ( y demás prestaciones) desglosados por categoría de docente y sueldo por hora clase. Esto se pide tanto para docentes en modalidad escolarizada(lunes a viernes), como docentes en mixta (sábados). Queda atento a su respuesta</t>
  </si>
  <si>
    <t>240477626000179</t>
  </si>
  <si>
    <t xml:space="preserve">Buenos dias, soy estudante de posgrado.
Actualmente me encuentro desarrollando un proyecto de investigación relacionado con la fabricación y evaluación de sensores electroquímicos para la detección de contaminantes emergentes en medios acuosos, particularmente antibióticos.
En este contexto, la presente solicitud de información tiene fines exclusivamente académicos y de investigación, y tiene como propósito conocer qué antibióticos han sido identificados o detectados en cuerpos de agua, aguas superficiales, aguas subterráneas, aguas residuales o descargas en el estado de San Luis Potosí.
La información permitirá contar con evidencia del contexto local para orientar y justificar la selección del antibiótico que será utilizado como analito de interés dentro del proyecto de investigación.
Por lo anterior, solicito se informe cuáles han sido los antibióticos con mayor frecuencia de detección y/o mayores concentraciones detectadas en cuerpos de agua, aguas superficiales, aguas subterráneas, aguas residuales, aguas tratadas o descargas en el estado de San Luis Potosí, durante los años 2020 al 2025 y lo transcurrido de 2026, de acuerdo con la información que obre en los archivos, registros o bases de datos de ese sujeto obligado.
Asimismo, solicito se informe, cuando dicha información se encuentre disponible:
Nombre de los antibióticos detectados.
Concentración detectada y unidad de medida.
Frecuencia o número de detecciones registradas.
Municipio, cuerpo de agua o lugar donde se realizó el muestreo.
Tipo de muestra analizada (agua superficial, subterránea, residual, tratada, descarga, etc.).
Fecha o periodo en que se realizó el muestreo.
En caso de contar con estudios, análisis de laboratorio, monitoreos, muestreos, informes o bases de datos relacionados con la presencia de antibióticos y/o fármacos considerados contaminantes emergentes en el agua, solicito se proporcione la información correspondiente al periodo señalado.
En caso de que la información solicitada obre en una base de datos, solicito que sea proporcionada preferentemente en formato electrónico abierto o reutilizable (XLSX, XLS o CSV).
En caso de que la informacion sea de gran volumen porfavor indicar el domicilio de la institucion para poder ir por ella en caso de que se ponga a disposicion.
Agradezco de antemano la atención brindada a la presente solicitud. La información obtenida será utilizada exclusivamente como insumo académico para el desarrollo del proyecto de investigación antes referido.
</t>
  </si>
  <si>
    <t>09/09/2026</t>
  </si>
  <si>
    <t>240477626000180</t>
  </si>
  <si>
    <t>A LA UNIDAD DE TRANSPARENCIA Y ACCESO A LA INFORMACIÓN PÚBLICA
UNIVERSIDAD AUTÓNOMA DE SAN LUIS POTOSÍ
Asunto: Solicitud de información sobre planeación, operación y resultados de la Oficina de Transferencia de Conocimiento
Solicito se proporcione en formato electrónico la información existente relativa a la Oficina de Transferencia de Conocimiento (OTC), correspondiente a 2023, 2024, 2025 y el periodo transcurrido de 2026, desglosada por año cuando corresponda:
1. Planeación y desempeño
1. Planes o programas anuales de trabajo de la OTC.
2. Objetivos, metas e indicadores de desempeño o gestión establecidos.
3. Resultados obtenidos respecto de cada meta e indicador, señalando meta programada, resultado alcanzado y porcentaje de cumplimiento.
4. Informes de actividades mensuales, trimestrales, semestrales o anuales.
5. Evaluaciones, auditorías, diagnósticos o revisiones realizadas sobre el desempeño de la OTC y, cuando existan metas incumplidas, documentos que señalen causas y acciones correctivas.
2. Propiedad intelectual y transferencia
6. Número anual de: invenciones o desarrollos recibidos; solicitudes de patente; patentes concedidas; modelos de utilidad; diseños industriales; marcas y registros de derechos de autor gestionados con intervención de la OTC.
7. Número de tecnologías evaluadas para determinar su potencial comercial y número de estudios de mercado, Quicklook o evaluaciones equivalentes realizados.
8. Número de tecnologías promovidas ante empresas y empresas contactadas para su comercialización.
9. Número de acuerdos de confidencialidad, contratos de licencia o transferencia celebrados y tecnologías efectivamente licenciadas o transferidas.
10. Ingresos obtenidos por licenciamiento, regalías o transferencia tecnológica.
3. Atención y vinculación
11. Número de investigadores, profesores, estudiantes y empresas atendidos.
12. Número de solicitudes de servicio o asesoría recibidas, concluidas y pendientes.
13. Tiempo promedio de atención, cuando exista registro que permita determinarlo.
14. Resultados de encuestas o evaluaciones de satisfacción de usuarios.
15. Número de reuniones con empresas u organismos externos y proyectos de transferencia o comercialización derivados de estos contactos.
4. Personal, funciones y cumplimiento laboral
16. Organigrama y número de personas adscritas a la OTC, indicando puesto, funciones, tipo de contratación y perfil o descripción del puesto.
17. Manuales de organización, procedimientos o documentos donde se establezcan responsabilidades, atribuciones y entregables del personal.
18. Horarios laborales institucionalmente establecidos para los puestos de la OTC.
19. Mecanismo institucional de registro o control de asistencia aplicable al personal.
20. En caso de existir, reportes agregados mensuales de asistencia, puntualidad, retardos, ausencias o incidencias laborales de la OTC, preferentemente por puesto y sin datos personales.
5. Recursos
21. Presupuesto anual asignado y efectivamente ejercido por la OTC.
22. Principales conceptos de gasto y recursos extraordinarios o externos recibidos para propiedad intelectual o transferencia tecnológica.
23. Cursos, certificaciones o actividades de capacitación recibidas por el personal en propiedad intelectual, transferencia, comercialización, valuación tecnológica, negociación o licenciamiento.
Modalidad de entrega
Solicito la información en formato electrónico, preferentemente en su formato original o editable cuando se encuentre en bases de datos u hojas de cálculo.
Cuando algún documento contenga información confidencial, solicito se proporcione la versión pública correspondiente. Cuando alguno de los documentos, indicadores, registros o reportes solicitados no exista, solicito se indique expresamente.
No se solicita elaborar información nueva, sino proporcionar los documentos, registros, bases de datos, informes e indicadores existentes en poder de la Universidad.</t>
  </si>
  <si>
    <t>10/09/2026</t>
  </si>
  <si>
    <t>240477626000181</t>
  </si>
  <si>
    <t xml:space="preserve">Solicito documentos escaneados de permisos con goce, sin goce , licencias o comisiones para personal de la secretaría de finanzas incluyendo Isaías, Osmar Axel, jefes de departamento y directores de la secretaría, en la semana del 24-28 de agosto de la anualidad 
</t>
  </si>
  <si>
    <t>14/09/2026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</si>
</sst>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m/d/yyyy"/>
  </numFmts>
  <fonts count="36">
    <font>
      <sz val="10"/>
      <name val="Arial"/>
      <charset val="134"/>
    </font>
    <font>
      <b/>
      <sz val="10"/>
      <color indexed="9"/>
      <name val="Arial"/>
      <charset val="134"/>
    </font>
    <font>
      <sz val="14"/>
      <name val="Arial"/>
      <charset val="134"/>
    </font>
    <font>
      <sz val="8"/>
      <color indexed="23"/>
      <name val="Arial"/>
      <charset val="134"/>
    </font>
    <font>
      <b/>
      <sz val="10"/>
      <name val="Arial"/>
      <charset val="134"/>
    </font>
    <font>
      <sz val="16"/>
      <name val="Arial"/>
      <charset val="134"/>
    </font>
    <font>
      <b/>
      <u/>
      <sz val="10"/>
      <name val="Arial"/>
      <charset val="134"/>
    </font>
    <font>
      <b/>
      <sz val="14"/>
      <name val="Arial"/>
      <charset val="134"/>
    </font>
    <font>
      <sz val="12"/>
      <name val="Arial"/>
      <charset val="134"/>
    </font>
    <font>
      <sz val="12"/>
      <color rgb="FF000000"/>
      <name val="Arial"/>
      <charset val="134"/>
    </font>
    <font>
      <sz val="20"/>
      <name val="Arial"/>
      <charset val="134"/>
    </font>
    <font>
      <b/>
      <sz val="12"/>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u/>
      <sz val="20"/>
      <color indexed="10"/>
      <name val="Arial"/>
      <charset val="134"/>
    </font>
    <font>
      <b/>
      <u/>
      <sz val="10"/>
      <color indexed="10"/>
      <name val="Arial"/>
      <charset val="134"/>
    </font>
    <font>
      <b/>
      <sz val="8"/>
      <color indexed="10"/>
      <name val="Arial"/>
      <charset val="134"/>
    </font>
    <font>
      <sz val="9"/>
      <color rgb="FF000000"/>
      <name val="Tahoma"/>
      <charset val="134"/>
    </font>
  </fonts>
  <fills count="39">
    <fill>
      <patternFill patternType="none"/>
    </fill>
    <fill>
      <patternFill patternType="gray125"/>
    </fill>
    <fill>
      <patternFill patternType="solid">
        <fgColor indexed="8"/>
        <bgColor indexed="64"/>
      </patternFill>
    </fill>
    <fill>
      <patternFill patternType="solid">
        <fgColor indexed="26"/>
        <bgColor indexed="64"/>
      </patternFill>
    </fill>
    <fill>
      <patternFill patternType="solid">
        <fgColor indexed="22"/>
        <bgColor indexed="64"/>
      </patternFill>
    </fill>
    <fill>
      <patternFill patternType="solid">
        <fgColor indexed="42"/>
        <bgColor indexed="64"/>
      </patternFill>
    </fill>
    <fill>
      <patternFill patternType="solid">
        <fgColor rgb="FFFFFFCC"/>
        <bgColor rgb="FF000000"/>
      </patternFill>
    </fill>
    <fill>
      <patternFill patternType="solid">
        <fgColor indexed="4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indexed="22"/>
      </left>
      <right style="thin">
        <color indexed="22"/>
      </right>
      <top style="thin">
        <color indexed="22"/>
      </top>
      <bottom style="thin">
        <color indexed="22"/>
      </bottom>
      <diagonal/>
    </border>
    <border>
      <left style="thin">
        <color indexed="22"/>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auto="1"/>
      </left>
      <right/>
      <top style="medium">
        <color auto="1"/>
      </top>
      <bottom/>
      <diagonal/>
    </border>
    <border>
      <left style="medium">
        <color auto="1"/>
      </left>
      <right/>
      <top/>
      <bottom/>
      <diagonal/>
    </border>
    <border>
      <left style="medium">
        <color auto="1"/>
      </left>
      <right style="medium">
        <color auto="1"/>
      </right>
      <top style="medium">
        <color auto="1"/>
      </top>
      <bottom/>
      <diagonal/>
    </border>
    <border>
      <left style="medium">
        <color auto="1"/>
      </left>
      <right/>
      <top/>
      <bottom style="medium">
        <color auto="1"/>
      </bottom>
      <diagonal/>
    </border>
    <border>
      <left style="medium">
        <color auto="1"/>
      </left>
      <right style="medium">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0AD47"/>
      </left>
      <right/>
      <top style="thin">
        <color rgb="FF70AD47"/>
      </top>
      <bottom/>
      <diagonal/>
    </border>
    <border>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176"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177"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8" borderId="14" applyNumberFormat="0" applyFont="0" applyAlignment="0" applyProtection="0"/>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5" applyNumberFormat="0" applyFill="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0" fillId="0" borderId="0" applyNumberFormat="0" applyFill="0" applyBorder="0" applyAlignment="0" applyProtection="0">
      <alignment vertical="center"/>
    </xf>
    <xf numFmtId="0" fontId="21" fillId="9" borderId="17" applyNumberFormat="0" applyAlignment="0" applyProtection="0">
      <alignment vertical="center"/>
    </xf>
    <xf numFmtId="0" fontId="22" fillId="10" borderId="18" applyNumberFormat="0" applyAlignment="0" applyProtection="0">
      <alignment vertical="center"/>
    </xf>
    <xf numFmtId="0" fontId="23" fillId="10" borderId="17" applyNumberFormat="0" applyAlignment="0" applyProtection="0">
      <alignment vertical="center"/>
    </xf>
    <xf numFmtId="0" fontId="24" fillId="11" borderId="19" applyNumberFormat="0" applyAlignment="0" applyProtection="0">
      <alignment vertical="center"/>
    </xf>
    <xf numFmtId="0" fontId="25" fillId="0" borderId="20" applyNumberFormat="0" applyFill="0" applyAlignment="0" applyProtection="0">
      <alignment vertical="center"/>
    </xf>
    <xf numFmtId="0" fontId="26" fillId="0" borderId="21" applyNumberFormat="0" applyFill="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31" fillId="36" borderId="0" applyNumberFormat="0" applyBorder="0" applyAlignment="0" applyProtection="0">
      <alignment vertical="center"/>
    </xf>
    <xf numFmtId="0" fontId="31" fillId="37" borderId="0" applyNumberFormat="0" applyBorder="0" applyAlignment="0" applyProtection="0">
      <alignment vertical="center"/>
    </xf>
    <xf numFmtId="0" fontId="30" fillId="38" borderId="0" applyNumberFormat="0" applyBorder="0" applyAlignment="0" applyProtection="0">
      <alignment vertical="center"/>
    </xf>
  </cellStyleXfs>
  <cellXfs count="43">
    <xf numFmtId="0" fontId="0" fillId="0" borderId="0" xfId="0"/>
    <xf numFmtId="0" fontId="0" fillId="0" borderId="0" xfId="0" applyAlignment="1">
      <alignment vertical="top"/>
    </xf>
    <xf numFmtId="0" fontId="0" fillId="0" borderId="0" xfId="0" applyAlignment="1">
      <alignment horizontal="center"/>
    </xf>
    <xf numFmtId="0" fontId="1" fillId="2" borderId="0" xfId="0" applyFont="1" applyFill="1" applyAlignment="1">
      <alignment horizontal="center" vertical="center"/>
    </xf>
    <xf numFmtId="0" fontId="2" fillId="3" borderId="1" xfId="8" applyFont="1" applyFill="1" applyBorder="1" applyAlignment="1">
      <alignment horizontal="center" vertical="center"/>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4" fillId="4" borderId="3" xfId="0" applyFont="1" applyFill="1" applyBorder="1" applyAlignment="1">
      <alignment horizontal="center" vertical="center" wrapText="1"/>
    </xf>
    <xf numFmtId="0" fontId="0" fillId="0" borderId="3" xfId="0" applyBorder="1" applyAlignment="1">
      <alignment horizontal="center" vertical="center"/>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5" fillId="0" borderId="0" xfId="0" applyFont="1" applyAlignment="1">
      <alignment horizontal="center" vertical="center"/>
    </xf>
    <xf numFmtId="0" fontId="0" fillId="0" borderId="0" xfId="0" applyFont="1" applyAlignment="1">
      <alignment horizontal="center"/>
    </xf>
    <xf numFmtId="0" fontId="4" fillId="5" borderId="3" xfId="0" applyFont="1" applyFill="1" applyBorder="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xf>
    <xf numFmtId="0" fontId="6" fillId="0" borderId="5" xfId="0" applyFont="1" applyBorder="1" applyAlignment="1">
      <alignment horizontal="center" vertical="top"/>
    </xf>
    <xf numFmtId="0" fontId="0" fillId="0" borderId="6" xfId="0" applyBorder="1" applyAlignment="1">
      <alignment horizontal="center" vertical="top"/>
    </xf>
    <xf numFmtId="0" fontId="0" fillId="0" borderId="7" xfId="0" applyFont="1" applyBorder="1" applyAlignment="1">
      <alignment horizontal="left" vertical="top" wrapText="1"/>
    </xf>
    <xf numFmtId="0" fontId="0" fillId="0" borderId="0" xfId="0" applyFont="1"/>
    <xf numFmtId="0" fontId="0" fillId="0" borderId="8" xfId="0" applyBorder="1" applyAlignment="1">
      <alignment horizontal="center" vertical="top"/>
    </xf>
    <xf numFmtId="0" fontId="0" fillId="0" borderId="9" xfId="0" applyFont="1" applyBorder="1" applyAlignment="1">
      <alignment vertical="top" wrapText="1"/>
    </xf>
    <xf numFmtId="0" fontId="7" fillId="0" borderId="0" xfId="0" applyFont="1" applyAlignment="1">
      <alignment horizont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0" fillId="0" borderId="0" xfId="0" applyFont="1" applyAlignment="1">
      <alignment horizontal="center" vertical="center"/>
    </xf>
    <xf numFmtId="0" fontId="8" fillId="4" borderId="9" xfId="0" applyFont="1" applyFill="1" applyBorder="1" applyAlignment="1">
      <alignment horizontal="center" vertical="top" wrapText="1"/>
    </xf>
    <xf numFmtId="0" fontId="8" fillId="3" borderId="0" xfId="0" applyFont="1" applyFill="1" applyAlignment="1">
      <alignment horizontal="center"/>
    </xf>
    <xf numFmtId="0" fontId="8" fillId="3" borderId="0" xfId="0" applyFont="1" applyFill="1"/>
    <xf numFmtId="58" fontId="8" fillId="3" borderId="0" xfId="0" applyNumberFormat="1" applyFont="1" applyFill="1" applyAlignment="1">
      <alignment horizontal="center"/>
    </xf>
    <xf numFmtId="0" fontId="0" fillId="0" borderId="10" xfId="0" applyBorder="1" applyAlignment="1">
      <alignment horizontal="center"/>
    </xf>
    <xf numFmtId="0" fontId="0" fillId="0" borderId="10" xfId="0" applyBorder="1" applyAlignment="1">
      <alignment horizontal="center" vertical="center"/>
    </xf>
    <xf numFmtId="0" fontId="0" fillId="0" borderId="11" xfId="0" applyBorder="1" applyAlignment="1">
      <alignment horizontal="center"/>
    </xf>
    <xf numFmtId="0" fontId="0" fillId="0" borderId="11" xfId="0" applyBorder="1" applyAlignment="1">
      <alignment horizontal="center" vertical="center"/>
    </xf>
    <xf numFmtId="178" fontId="8" fillId="3" borderId="0" xfId="0" applyNumberFormat="1" applyFont="1" applyFill="1" applyAlignment="1">
      <alignment horizontal="center"/>
    </xf>
    <xf numFmtId="0" fontId="9" fillId="6" borderId="12" xfId="0" applyFont="1" applyFill="1" applyBorder="1" applyAlignment="1">
      <alignment horizontal="center"/>
    </xf>
    <xf numFmtId="0" fontId="0" fillId="0" borderId="0" xfId="0" applyAlignment="1">
      <alignment horizontal="center" vertical="top"/>
    </xf>
    <xf numFmtId="0" fontId="10" fillId="7" borderId="0" xfId="0" applyFont="1" applyFill="1" applyAlignment="1">
      <alignment horizontal="center" vertical="top"/>
    </xf>
    <xf numFmtId="0" fontId="10" fillId="7" borderId="13" xfId="0" applyFont="1" applyFill="1" applyBorder="1" applyAlignment="1">
      <alignment horizontal="center"/>
    </xf>
    <xf numFmtId="0" fontId="10" fillId="0" borderId="3" xfId="0" applyFont="1" applyBorder="1" applyAlignment="1">
      <alignment horizontal="center" vertical="top"/>
    </xf>
    <xf numFmtId="0" fontId="10" fillId="0" borderId="3" xfId="0" applyFont="1" applyBorder="1" applyAlignment="1">
      <alignment horizontal="left" vertical="top" wrapText="1"/>
    </xf>
    <xf numFmtId="0" fontId="11" fillId="0" borderId="0" xfId="0" applyFont="1" applyAlignment="1">
      <alignment horizontal="center" vertical="top"/>
    </xf>
    <xf numFmtId="0" fontId="0" fillId="0" borderId="0" xfId="0" applyFont="1" applyAlignment="1">
      <alignment horizontal="center" vertical="top"/>
    </xf>
    <xf numFmtId="0" fontId="8" fillId="3" borderId="0" xfId="0" applyFont="1" applyFill="1" quotePrefix="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9">
    <dxf>
      <alignment horizontal="center" vertical="top"/>
    </dxf>
    <dxf>
      <font>
        <name val="Arial"/>
        <scheme val="none"/>
        <b val="0"/>
        <i val="0"/>
        <strike val="0"/>
        <u val="none"/>
        <sz val="10"/>
        <color auto="1"/>
      </font>
    </dxf>
    <dxf>
      <alignment horizontal="center" vertical="top"/>
    </dxf>
    <dxf>
      <font>
        <name val="Arial"/>
        <scheme val="none"/>
        <b val="0"/>
        <i val="0"/>
        <strike val="0"/>
        <u val="none"/>
        <sz val="10"/>
        <color auto="1"/>
      </font>
    </dxf>
    <dxf>
      <alignment horizontal="center" vertical="top"/>
    </dxf>
    <dxf>
      <font>
        <name val="Arial"/>
        <scheme val="none"/>
        <b val="0"/>
        <i val="0"/>
        <strike val="0"/>
        <u val="none"/>
        <sz val="10"/>
        <color auto="1"/>
      </font>
    </dxf>
    <dxf>
      <font>
        <name val="Arial"/>
        <scheme val="none"/>
        <strike val="0"/>
        <u val="none"/>
        <sz val="12"/>
        <color auto="1"/>
      </font>
      <fill>
        <patternFill patternType="solid">
          <bgColor indexed="26"/>
        </patternFill>
      </fill>
      <alignment horizontal="center"/>
    </dxf>
    <dxf>
      <font>
        <name val="Arial"/>
        <scheme val="none"/>
        <strike val="0"/>
        <u val="none"/>
        <sz val="12"/>
        <color auto="1"/>
      </font>
      <fill>
        <patternFill patternType="solid">
          <bgColor indexed="26"/>
        </patternFill>
      </fill>
      <alignment horizontal="center"/>
    </dxf>
    <dxf>
      <font>
        <name val="Arial"/>
        <scheme val="none"/>
        <strike val="0"/>
        <u val="none"/>
        <sz val="12"/>
        <color auto="1"/>
      </font>
      <numFmt numFmtId="178" formatCode="m/d/yyyy"/>
      <fill>
        <patternFill patternType="solid">
          <bgColor indexed="26"/>
        </patternFill>
      </fill>
      <alignment horizontal="center"/>
    </dxf>
    <dxf>
      <font>
        <name val="Arial"/>
        <scheme val="none"/>
        <strike val="0"/>
        <u val="none"/>
        <sz val="12"/>
        <color auto="1"/>
      </font>
      <fill>
        <patternFill patternType="solid">
          <bgColor indexed="26"/>
        </patternFill>
      </fill>
    </dxf>
    <dxf>
      <font>
        <name val="Arial"/>
        <scheme val="none"/>
        <strike val="0"/>
        <u val="none"/>
        <sz val="12"/>
        <color auto="1"/>
      </font>
      <fill>
        <patternFill patternType="solid">
          <bgColor indexed="26"/>
        </patternFill>
      </fill>
      <alignment horizontal="center"/>
    </dxf>
    <dxf>
      <font>
        <name val="Arial"/>
        <scheme val="none"/>
        <strike val="0"/>
        <u val="none"/>
        <sz val="12"/>
        <color auto="1"/>
      </font>
      <fill>
        <patternFill patternType="solid">
          <bgColor indexed="26"/>
        </patternFill>
      </fill>
    </dxf>
    <dxf>
      <font>
        <name val="Arial"/>
        <scheme val="none"/>
        <strike val="0"/>
        <u val="none"/>
        <sz val="12"/>
        <color auto="1"/>
      </font>
      <numFmt numFmtId="178" formatCode="m/d/yyyy"/>
      <fill>
        <patternFill patternType="solid">
          <bgColor indexed="26"/>
        </patternFill>
      </fill>
      <alignment horizontal="center"/>
    </dxf>
    <dxf>
      <font>
        <name val="Arial"/>
        <scheme val="none"/>
        <b val="0"/>
        <i val="0"/>
        <strike val="0"/>
        <u val="none"/>
        <sz val="12"/>
        <color auto="1"/>
      </font>
      <numFmt numFmtId="179" formatCode="dd/mm/yy"/>
      <fill>
        <patternFill patternType="solid">
          <bgColor indexed="26"/>
        </patternFill>
      </fill>
      <alignment horizontal="center"/>
    </dxf>
    <dxf>
      <font>
        <name val="Arial"/>
        <scheme val="none"/>
        <strike val="0"/>
        <u val="none"/>
        <sz val="12"/>
        <color auto="1"/>
      </font>
      <fill>
        <patternFill patternType="solid">
          <bgColor indexed="26"/>
        </patternFill>
      </fill>
    </dxf>
    <dxf>
      <font>
        <name val="Arial"/>
        <scheme val="none"/>
        <b val="0"/>
        <i val="0"/>
        <strike val="0"/>
        <u val="none"/>
        <sz val="12"/>
        <color auto="1"/>
      </font>
      <fill>
        <patternFill patternType="solid">
          <bgColor indexed="26"/>
        </patternFill>
      </fill>
    </dxf>
    <dxf>
      <font>
        <name val="Arial"/>
        <scheme val="none"/>
        <strike val="0"/>
        <u val="none"/>
        <sz val="12"/>
        <color auto="1"/>
      </font>
      <fill>
        <patternFill patternType="solid">
          <bgColor indexed="26"/>
        </patternFill>
      </fill>
    </dxf>
    <dxf>
      <numFmt numFmtId="0" formatCode="General"/>
      <alignment horizontal="center"/>
      <border>
        <left style="thin">
          <color auto="1"/>
        </left>
        <right style="thin">
          <color auto="1"/>
        </right>
        <top/>
        <bottom style="thin">
          <color auto="1"/>
        </bottom>
      </border>
    </dxf>
    <dxf>
      <numFmt numFmtId="0" formatCode="General"/>
      <alignment horizontal="center" vertical="center"/>
      <border>
        <left style="thin">
          <color auto="1"/>
        </left>
        <right style="thin">
          <color auto="1"/>
        </right>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00025" y="1440180"/>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0"/>
    <tableColumn id="2" name="Descripción" dataDxfId="1"/>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2"/>
    <tableColumn id="2" name="Descripción" dataDxfId="3"/>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4"/>
    <tableColumn id="2" name="Descripción" dataDxfId="5"/>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62" totalsRowShown="0">
  <tableColumns count="13">
    <tableColumn id="1" name="Folio" dataDxfId="6"/>
    <tableColumn id="12" name="Nombre del solicitante" dataDxfId="7"/>
    <tableColumn id="2" name="Fecha de Recepción" dataDxfId="8"/>
    <tableColumn id="3" name="Información Solicitada" dataDxfId="9"/>
    <tableColumn id="4" name="Trámite" dataDxfId="10"/>
    <tableColumn id="5" name="Respuesta" dataDxfId="11"/>
    <tableColumn id="6" name="Fecha de Respuesta" dataDxfId="12"/>
    <tableColumn id="13" name="Resultado" dataDxfId="13"/>
    <tableColumn id="8" name="Costo de Reproducción" dataDxfId="14"/>
    <tableColumn id="7" name="Medio de Notificación" dataDxfId="15"/>
    <tableColumn id="9" name="Costo de envio" dataDxfId="16"/>
    <tableColumn id="10" name="Mes de Recepción" dataDxfId="17">
      <calculatedColumnFormula>IF(Formato!$C10&lt;&gt;"",MONTH(C10),"")</calculatedColumnFormula>
    </tableColumn>
    <tableColumn id="11" name="Mes de Respuesta" dataDxfId="18">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4" Type="http://schemas.openxmlformats.org/officeDocument/2006/relationships/table" Target="../tables/table4.xml"/><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2"/>
  <sheetViews>
    <sheetView showGridLines="0" workbookViewId="0">
      <selection activeCell="C1" sqref="C1:E1"/>
    </sheetView>
  </sheetViews>
  <sheetFormatPr defaultColWidth="11.5" defaultRowHeight="14.4" outlineLevelCol="4"/>
  <cols>
    <col min="1" max="1" width="11.5" style="36"/>
    <col min="2" max="2" width="12" style="36" customWidth="1"/>
    <col min="3" max="3" width="135.330357142857" customWidth="1"/>
  </cols>
  <sheetData>
    <row r="1" ht="28.8" spans="1:5">
      <c r="A1" s="37" t="s">
        <v>0</v>
      </c>
      <c r="B1" s="37" t="s">
        <v>1</v>
      </c>
      <c r="C1" s="38" t="s">
        <v>2</v>
      </c>
      <c r="D1" s="38"/>
      <c r="E1" s="38"/>
    </row>
    <row r="2" ht="85.5" customHeight="1" spans="1:5">
      <c r="A2" s="39">
        <v>34</v>
      </c>
      <c r="B2" s="39" t="s">
        <v>3</v>
      </c>
      <c r="C2" s="40" t="s">
        <v>4</v>
      </c>
      <c r="D2" s="40"/>
      <c r="E2" s="40"/>
    </row>
    <row r="3" ht="64.5" customHeight="1" spans="1:5">
      <c r="A3" s="39">
        <v>54</v>
      </c>
      <c r="B3" s="39" t="s">
        <v>5</v>
      </c>
      <c r="C3" s="40" t="s">
        <v>6</v>
      </c>
      <c r="D3" s="40"/>
      <c r="E3" s="40"/>
    </row>
    <row r="4" ht="69" customHeight="1" spans="1:5">
      <c r="A4" s="39">
        <v>54</v>
      </c>
      <c r="B4" s="39" t="s">
        <v>7</v>
      </c>
      <c r="C4" s="40" t="s">
        <v>8</v>
      </c>
      <c r="D4" s="40"/>
      <c r="E4" s="40"/>
    </row>
    <row r="10" ht="17.6" spans="1:5">
      <c r="B10" s="41" t="s">
        <v>9</v>
      </c>
      <c r="C10" s="41"/>
    </row>
    <row r="12" spans="1:5">
      <c r="B12" s="42" t="s">
        <v>10</v>
      </c>
      <c r="C12" s="19" t="s">
        <v>11</v>
      </c>
    </row>
    <row r="13" spans="1:5">
      <c r="B13" s="36">
        <v>1</v>
      </c>
      <c r="C13" s="19" t="s">
        <v>12</v>
      </c>
    </row>
    <row r="14" spans="1:5">
      <c r="B14" s="36">
        <v>2</v>
      </c>
      <c r="C14" s="19" t="s">
        <v>13</v>
      </c>
    </row>
    <row r="15" spans="1:5">
      <c r="B15" s="36">
        <v>3</v>
      </c>
      <c r="C15" s="19" t="s">
        <v>14</v>
      </c>
    </row>
    <row r="16" spans="1:5">
      <c r="B16" s="36">
        <v>4</v>
      </c>
      <c r="C16" s="19" t="s">
        <v>15</v>
      </c>
    </row>
    <row r="17" spans="2:3">
      <c r="B17" s="36">
        <v>5</v>
      </c>
      <c r="C17" s="19" t="s">
        <v>16</v>
      </c>
    </row>
    <row r="18" spans="2:3">
      <c r="B18" s="36">
        <v>6</v>
      </c>
      <c r="C18" s="19" t="s">
        <v>17</v>
      </c>
    </row>
    <row r="19" spans="2:3">
      <c r="B19" s="36">
        <v>7</v>
      </c>
      <c r="C19" s="19" t="s">
        <v>18</v>
      </c>
    </row>
    <row r="20" spans="2:3">
      <c r="B20" s="36">
        <v>8</v>
      </c>
      <c r="C20" s="19" t="s">
        <v>19</v>
      </c>
    </row>
    <row r="21" spans="2:3">
      <c r="B21" s="36">
        <v>9</v>
      </c>
      <c r="C21" s="19" t="s">
        <v>20</v>
      </c>
    </row>
    <row r="22" spans="2:3">
      <c r="B22" s="36">
        <v>10</v>
      </c>
      <c r="C22" t="s">
        <v>21</v>
      </c>
    </row>
    <row r="23" spans="2:3">
      <c r="B23" s="36">
        <v>11</v>
      </c>
      <c r="C23" s="19" t="s">
        <v>22</v>
      </c>
    </row>
    <row r="24" spans="2:3">
      <c r="B24" s="36">
        <v>12</v>
      </c>
      <c r="C24" s="19" t="s">
        <v>23</v>
      </c>
    </row>
    <row r="26" ht="17.6" spans="2:3">
      <c r="B26" s="41" t="s">
        <v>24</v>
      </c>
      <c r="C26" s="41"/>
    </row>
    <row r="28" spans="2:3">
      <c r="B28" s="42" t="s">
        <v>25</v>
      </c>
      <c r="C28" s="19" t="s">
        <v>11</v>
      </c>
    </row>
    <row r="29" spans="2:3">
      <c r="B29" s="36">
        <v>1</v>
      </c>
      <c r="C29" s="19" t="s">
        <v>26</v>
      </c>
    </row>
    <row r="30" spans="2:3">
      <c r="B30" s="36">
        <v>2</v>
      </c>
      <c r="C30" s="19" t="s">
        <v>27</v>
      </c>
    </row>
    <row r="31" spans="2:3">
      <c r="B31" s="36">
        <v>3</v>
      </c>
      <c r="C31" s="19" t="s">
        <v>28</v>
      </c>
    </row>
    <row r="34" ht="17.6" spans="2:3">
      <c r="B34" s="41" t="s">
        <v>29</v>
      </c>
      <c r="C34" s="41"/>
    </row>
    <row r="36" spans="2:3">
      <c r="B36" s="42" t="s">
        <v>30</v>
      </c>
      <c r="C36" s="19" t="s">
        <v>11</v>
      </c>
    </row>
    <row r="37" spans="2:3">
      <c r="B37" s="36">
        <v>1</v>
      </c>
      <c r="C37" s="19" t="s">
        <v>31</v>
      </c>
    </row>
    <row r="38" spans="2:3">
      <c r="B38" s="36">
        <v>2</v>
      </c>
      <c r="C38" s="19" t="s">
        <v>32</v>
      </c>
    </row>
    <row r="39" spans="2:3">
      <c r="B39" s="36">
        <v>3</v>
      </c>
      <c r="C39" s="19" t="s">
        <v>33</v>
      </c>
    </row>
    <row r="40" spans="2:3">
      <c r="B40" s="36">
        <v>4</v>
      </c>
      <c r="C40" s="19" t="s">
        <v>34</v>
      </c>
    </row>
    <row r="41" spans="2:3">
      <c r="B41" s="36">
        <v>5</v>
      </c>
      <c r="C41" t="s">
        <v>35</v>
      </c>
    </row>
    <row r="42" spans="2:3">
      <c r="B42" s="36">
        <v>6</v>
      </c>
      <c r="C42" t="s">
        <v>36</v>
      </c>
    </row>
  </sheetData>
  <mergeCells count="7">
    <mergeCell ref="C1:E1"/>
    <mergeCell ref="C2:E2"/>
    <mergeCell ref="C3:E3"/>
    <mergeCell ref="C4:E4"/>
    <mergeCell ref="B10:C10"/>
    <mergeCell ref="B26:C26"/>
    <mergeCell ref="B34:C34"/>
  </mergeCells>
  <pageMargins left="0.75" right="0.75" top="1" bottom="1" header="0" footer="0"/>
  <pageSetup paperSize="1" orientation="portrait"/>
  <headerFooter alignWithMargins="0"/>
  <tableParts count="3">
    <tablePart r:id="rId1"/>
    <tablePart r:id="rId2"/>
    <tablePart r:id="rId3"/>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4"/>
  <sheetViews>
    <sheetView showGridLines="0" tabSelected="1" zoomScale="90" zoomScaleNormal="90" workbookViewId="0">
      <selection activeCell="H5" sqref="H5"/>
    </sheetView>
  </sheetViews>
  <sheetFormatPr defaultColWidth="9.16071428571429" defaultRowHeight="14.4"/>
  <cols>
    <col min="1" max="1" width="19.8303571428571" style="2" customWidth="1"/>
    <col min="2" max="2" width="17.5" customWidth="1"/>
    <col min="3" max="3" width="14.6607142857143" customWidth="1"/>
    <col min="4" max="4" width="26.1607142857143" customWidth="1"/>
    <col min="5" max="5" width="19" customWidth="1"/>
    <col min="6" max="6" width="53.6607142857143" customWidth="1"/>
    <col min="7" max="7" width="21.6607142857143" customWidth="1"/>
    <col min="8" max="8" width="11.1607142857143" customWidth="1"/>
    <col min="9" max="9" width="13.5" customWidth="1"/>
    <col min="10" max="10" width="11.6607142857143" customWidth="1"/>
    <col min="11" max="11" width="14.5" customWidth="1"/>
    <col min="12" max="12" width="13.5" hidden="1" customWidth="1"/>
    <col min="13" max="13" width="8.66071428571429" hidden="1" customWidth="1"/>
    <col min="14" max="14" width="44.5" customWidth="1"/>
    <col min="15" max="253" width="11.5" customWidth="1"/>
  </cols>
  <sheetData>
    <row r="1" ht="27.75" customHeight="1" spans="1:16">
      <c r="A1" s="3" t="s">
        <v>37</v>
      </c>
      <c r="B1" s="4">
        <v>8</v>
      </c>
      <c r="C1" s="5" t="s">
        <v>38</v>
      </c>
      <c r="D1" s="6"/>
      <c r="F1" s="3" t="s">
        <v>39</v>
      </c>
      <c r="G1" s="7" t="s">
        <v>40</v>
      </c>
      <c r="H1" s="8">
        <v>24</v>
      </c>
      <c r="I1" s="9" t="s">
        <v>41</v>
      </c>
      <c r="J1" s="10"/>
      <c r="K1" s="10"/>
      <c r="L1" s="10"/>
    </row>
    <row r="2" ht="29.25" customHeight="1" spans="1:16">
      <c r="B2" s="11" t="str">
        <f>IF(B1&gt;0,CHOOSE(B1,"Enero","Febrero","Marzo","Abril","Mayo","Junio","Julio","Agosto","Septiembre","Octubre","Noviembre","Diciembre"),"Escriba arriba número de mes a reportar")</f>
        <v>Agosto</v>
      </c>
      <c r="F2" s="12" t="s">
        <v>42</v>
      </c>
      <c r="G2" s="13" t="s">
        <v>43</v>
      </c>
      <c r="H2" s="8">
        <v>16</v>
      </c>
      <c r="I2" s="9" t="s">
        <v>44</v>
      </c>
      <c r="J2" s="10"/>
      <c r="K2" s="10"/>
      <c r="L2" s="10"/>
    </row>
    <row r="3" ht="21.15" spans="1:16">
      <c r="A3" s="3" t="s">
        <v>45</v>
      </c>
      <c r="B3" s="4">
        <v>2026</v>
      </c>
      <c r="D3" s="12"/>
      <c r="E3" s="14"/>
      <c r="F3" s="15"/>
      <c r="M3" s="16" t="s">
        <v>46</v>
      </c>
    </row>
    <row r="4" ht="32.25" customHeight="1" spans="1:16">
      <c r="M4" s="17">
        <v>1</v>
      </c>
      <c r="N4" s="18" t="s">
        <v>47</v>
      </c>
    </row>
    <row r="5" ht="87.75" spans="1:16">
      <c r="F5" s="19"/>
      <c r="M5" s="20">
        <v>2</v>
      </c>
      <c r="N5" s="21" t="s">
        <v>48</v>
      </c>
    </row>
    <row r="6" ht="18" customHeight="1" spans="1:16">
      <c r="A6" s="22" t="s">
        <v>49</v>
      </c>
      <c r="B6" s="22"/>
      <c r="C6" s="22"/>
      <c r="D6" s="22"/>
      <c r="E6" s="22"/>
      <c r="F6" s="22"/>
      <c r="G6" s="22"/>
      <c r="H6" s="22"/>
      <c r="I6" s="22"/>
    </row>
    <row r="7" spans="1:16">
      <c r="D7" s="2" t="s">
        <v>50</v>
      </c>
      <c r="E7" s="2"/>
      <c r="F7" s="2"/>
    </row>
    <row r="9" s="1" customFormat="1" ht="44.25" customHeight="1" spans="1:16">
      <c r="A9" s="23" t="s">
        <v>51</v>
      </c>
      <c r="B9" s="23" t="s">
        <v>52</v>
      </c>
      <c r="C9" s="24" t="s">
        <v>53</v>
      </c>
      <c r="D9" s="25" t="s">
        <v>54</v>
      </c>
      <c r="E9" s="24" t="s">
        <v>25</v>
      </c>
      <c r="F9" s="24" t="s">
        <v>10</v>
      </c>
      <c r="G9" s="24" t="s">
        <v>55</v>
      </c>
      <c r="H9" s="24" t="s">
        <v>56</v>
      </c>
      <c r="I9" s="24" t="s">
        <v>57</v>
      </c>
      <c r="J9" s="24" t="s">
        <v>58</v>
      </c>
      <c r="K9" s="24" t="s">
        <v>59</v>
      </c>
      <c r="L9" s="26" t="s">
        <v>60</v>
      </c>
      <c r="M9" s="26" t="s">
        <v>61</v>
      </c>
    </row>
    <row r="10" ht="17.6" spans="1:16">
      <c r="A10" s="27" t="s">
        <v>62</v>
      </c>
      <c r="B10" s="27" t="s">
        <v>63</v>
      </c>
      <c r="C10" s="27" t="s">
        <v>64</v>
      </c>
      <c r="D10" s="27" t="s">
        <v>65</v>
      </c>
      <c r="E10" s="27" t="s">
        <v>28</v>
      </c>
      <c r="F10" s="43" t="s">
        <v>18</v>
      </c>
      <c r="G10" s="27" t="s">
        <v>66</v>
      </c>
      <c r="H10" s="29" t="s">
        <v>67</v>
      </c>
      <c r="I10" s="28" t="s">
        <v>68</v>
      </c>
      <c r="J10" s="28" t="s">
        <v>31</v>
      </c>
      <c r="K10" s="28">
        <v>0</v>
      </c>
      <c r="L10" s="30">
        <f>IF(Formato!$C10&lt;&gt;"",MONTH(C10),"")</f>
        <v>7</v>
      </c>
      <c r="M10" s="31">
        <f>IF(Formato!$G10&lt;&gt;"",MONTH(G10),"")</f>
        <v>8</v>
      </c>
      <c r="P10" s="19"/>
    </row>
    <row r="11" ht="17.6" spans="1:16">
      <c r="A11" s="27" t="s">
        <v>69</v>
      </c>
      <c r="B11" s="27" t="s">
        <v>63</v>
      </c>
      <c r="C11" s="27" t="s">
        <v>70</v>
      </c>
      <c r="D11" s="28" t="s">
        <v>71</v>
      </c>
      <c r="E11" s="27" t="s">
        <v>28</v>
      </c>
      <c r="F11" s="43" t="s">
        <v>18</v>
      </c>
      <c r="G11" s="27" t="s">
        <v>66</v>
      </c>
      <c r="H11" s="29" t="s">
        <v>67</v>
      </c>
      <c r="I11" s="28" t="s">
        <v>68</v>
      </c>
      <c r="J11" s="28" t="s">
        <v>31</v>
      </c>
      <c r="K11" s="28">
        <v>0</v>
      </c>
      <c r="L11" s="30">
        <f>IF(Formato!$C11&lt;&gt;"",MONTH(C11),"")</f>
        <v>7</v>
      </c>
      <c r="M11" s="31">
        <f>IF(Formato!$G11&lt;&gt;"",MONTH(G11),"")</f>
        <v>8</v>
      </c>
      <c r="P11" s="19"/>
    </row>
    <row r="12" ht="17.6" spans="1:16">
      <c r="A12" s="27" t="s">
        <v>72</v>
      </c>
      <c r="B12" s="27" t="s">
        <v>63</v>
      </c>
      <c r="C12" s="27" t="s">
        <v>70</v>
      </c>
      <c r="D12" s="28" t="s">
        <v>73</v>
      </c>
      <c r="E12" s="27" t="s">
        <v>28</v>
      </c>
      <c r="F12" s="43" t="s">
        <v>18</v>
      </c>
      <c r="G12" s="27" t="s">
        <v>66</v>
      </c>
      <c r="H12" s="29" t="s">
        <v>67</v>
      </c>
      <c r="I12" s="28" t="s">
        <v>68</v>
      </c>
      <c r="J12" s="28" t="s">
        <v>31</v>
      </c>
      <c r="K12" s="28">
        <v>0</v>
      </c>
      <c r="L12" s="30">
        <f>IF(Formato!$C12&lt;&gt;"",MONTH(C12),"")</f>
        <v>7</v>
      </c>
      <c r="M12" s="31">
        <f>IF(Formato!$G12&lt;&gt;"",MONTH(G12),"")</f>
        <v>8</v>
      </c>
      <c r="P12" s="19"/>
    </row>
    <row r="13" ht="17.6" spans="1:16">
      <c r="A13" s="27" t="s">
        <v>74</v>
      </c>
      <c r="B13" s="27" t="s">
        <v>63</v>
      </c>
      <c r="C13" s="27" t="s">
        <v>75</v>
      </c>
      <c r="D13" s="28" t="s">
        <v>76</v>
      </c>
      <c r="E13" s="27" t="s">
        <v>28</v>
      </c>
      <c r="F13" s="43" t="s">
        <v>18</v>
      </c>
      <c r="G13" s="27" t="s">
        <v>66</v>
      </c>
      <c r="H13" s="29" t="s">
        <v>67</v>
      </c>
      <c r="I13" s="28" t="s">
        <v>68</v>
      </c>
      <c r="J13" s="28" t="s">
        <v>31</v>
      </c>
      <c r="K13" s="28">
        <v>0</v>
      </c>
      <c r="L13" s="30">
        <f>IF(Formato!$C13&lt;&gt;"",MONTH(C13),"")</f>
        <v>7</v>
      </c>
      <c r="M13" s="31">
        <f>IF(Formato!$G13&lt;&gt;"",MONTH(G13),"")</f>
        <v>8</v>
      </c>
    </row>
    <row r="14" ht="17.6" spans="1:16">
      <c r="A14" s="27" t="s">
        <v>77</v>
      </c>
      <c r="B14" s="27" t="s">
        <v>63</v>
      </c>
      <c r="C14" s="27" t="s">
        <v>75</v>
      </c>
      <c r="D14" s="28" t="s">
        <v>78</v>
      </c>
      <c r="E14" s="27" t="s">
        <v>28</v>
      </c>
      <c r="F14" s="43" t="s">
        <v>18</v>
      </c>
      <c r="G14" s="27" t="s">
        <v>66</v>
      </c>
      <c r="H14" s="29" t="s">
        <v>67</v>
      </c>
      <c r="I14" s="28" t="s">
        <v>68</v>
      </c>
      <c r="J14" s="28" t="s">
        <v>31</v>
      </c>
      <c r="K14" s="28">
        <v>0</v>
      </c>
      <c r="L14" s="30">
        <f>IF(Formato!$C14&lt;&gt;"",MONTH(C14),"")</f>
        <v>7</v>
      </c>
      <c r="M14" s="31">
        <f>IF(Formato!$G14&lt;&gt;"",MONTH(G14),"")</f>
        <v>8</v>
      </c>
    </row>
    <row r="15" ht="17.6" spans="1:16">
      <c r="A15" s="27" t="s">
        <v>79</v>
      </c>
      <c r="B15" s="27" t="s">
        <v>63</v>
      </c>
      <c r="C15" s="27" t="s">
        <v>75</v>
      </c>
      <c r="D15" s="28" t="s">
        <v>80</v>
      </c>
      <c r="E15" s="27" t="s">
        <v>28</v>
      </c>
      <c r="F15" s="43" t="s">
        <v>18</v>
      </c>
      <c r="G15" s="27" t="s">
        <v>81</v>
      </c>
      <c r="H15" s="29" t="s">
        <v>67</v>
      </c>
      <c r="I15" s="28" t="s">
        <v>68</v>
      </c>
      <c r="J15" s="28" t="s">
        <v>31</v>
      </c>
      <c r="K15" s="28">
        <v>0</v>
      </c>
      <c r="L15" s="30">
        <f>IF(Formato!$C15&lt;&gt;"",MONTH(C15),"")</f>
        <v>7</v>
      </c>
      <c r="M15" s="31">
        <f>IF(Formato!$G15&lt;&gt;"",MONTH(G15),"")</f>
        <v>9</v>
      </c>
    </row>
    <row r="16" ht="17.6" spans="1:16">
      <c r="A16" s="27" t="s">
        <v>82</v>
      </c>
      <c r="B16" s="27" t="s">
        <v>63</v>
      </c>
      <c r="C16" s="27" t="s">
        <v>83</v>
      </c>
      <c r="D16" s="28" t="s">
        <v>84</v>
      </c>
      <c r="E16" s="27" t="s">
        <v>28</v>
      </c>
      <c r="F16" s="43" t="s">
        <v>18</v>
      </c>
      <c r="G16" s="27" t="s">
        <v>85</v>
      </c>
      <c r="H16" s="29" t="s">
        <v>67</v>
      </c>
      <c r="I16" s="28" t="s">
        <v>68</v>
      </c>
      <c r="J16" s="28" t="s">
        <v>31</v>
      </c>
      <c r="K16" s="28">
        <v>0</v>
      </c>
      <c r="L16" s="30">
        <f>IF(Formato!$C16&lt;&gt;"",MONTH(C16),"")</f>
        <v>7</v>
      </c>
      <c r="M16" s="31">
        <f>IF(Formato!$G16&lt;&gt;"",MONTH(G16),"")</f>
        <v>9</v>
      </c>
    </row>
    <row r="17" ht="17.6" spans="1:13">
      <c r="A17" s="27" t="s">
        <v>86</v>
      </c>
      <c r="B17" s="27" t="s">
        <v>63</v>
      </c>
      <c r="C17" s="27" t="s">
        <v>83</v>
      </c>
      <c r="D17" s="28" t="s">
        <v>87</v>
      </c>
      <c r="E17" s="27" t="s">
        <v>28</v>
      </c>
      <c r="F17" s="43" t="s">
        <v>18</v>
      </c>
      <c r="G17" s="27" t="s">
        <v>85</v>
      </c>
      <c r="H17" s="29" t="s">
        <v>67</v>
      </c>
      <c r="I17" s="28" t="s">
        <v>68</v>
      </c>
      <c r="J17" s="28" t="s">
        <v>31</v>
      </c>
      <c r="K17" s="28">
        <v>0</v>
      </c>
      <c r="L17" s="30">
        <f>IF(Formato!$C17&lt;&gt;"",MONTH(C17),"")</f>
        <v>7</v>
      </c>
      <c r="M17" s="31">
        <f>IF(Formato!$G17&lt;&gt;"",MONTH(G17),"")</f>
        <v>9</v>
      </c>
    </row>
    <row r="18" ht="17.6" spans="1:13">
      <c r="A18" s="27" t="s">
        <v>88</v>
      </c>
      <c r="B18" s="27" t="s">
        <v>63</v>
      </c>
      <c r="C18" s="27" t="s">
        <v>89</v>
      </c>
      <c r="D18" s="28" t="s">
        <v>90</v>
      </c>
      <c r="E18" s="27" t="s">
        <v>28</v>
      </c>
      <c r="F18" s="43" t="s">
        <v>18</v>
      </c>
      <c r="G18" s="27" t="s">
        <v>85</v>
      </c>
      <c r="H18" s="29" t="s">
        <v>67</v>
      </c>
      <c r="I18" s="28" t="s">
        <v>68</v>
      </c>
      <c r="J18" s="28" t="s">
        <v>31</v>
      </c>
      <c r="K18" s="28">
        <v>0</v>
      </c>
      <c r="L18" s="30">
        <f>IF(Formato!$C18&lt;&gt;"",MONTH(C18),"")</f>
        <v>7</v>
      </c>
      <c r="M18" s="31">
        <f>IF(Formato!$G18&lt;&gt;"",MONTH(G18),"")</f>
        <v>9</v>
      </c>
    </row>
    <row r="19" ht="17.6" spans="1:13">
      <c r="A19" s="27" t="s">
        <v>91</v>
      </c>
      <c r="B19" s="27" t="s">
        <v>63</v>
      </c>
      <c r="C19" s="27" t="s">
        <v>89</v>
      </c>
      <c r="D19" s="28" t="s">
        <v>92</v>
      </c>
      <c r="E19" s="27" t="s">
        <v>28</v>
      </c>
      <c r="F19" s="43" t="s">
        <v>18</v>
      </c>
      <c r="G19" s="27" t="s">
        <v>93</v>
      </c>
      <c r="H19" s="29" t="s">
        <v>67</v>
      </c>
      <c r="I19" s="28" t="s">
        <v>68</v>
      </c>
      <c r="J19" s="28" t="s">
        <v>31</v>
      </c>
      <c r="K19" s="28">
        <v>0</v>
      </c>
      <c r="L19" s="30">
        <f>IF(Formato!$C19&lt;&gt;"",MONTH(C19),"")</f>
        <v>7</v>
      </c>
      <c r="M19" s="31">
        <f>IF(Formato!$G19&lt;&gt;"",MONTH(G19),"")</f>
        <v>8</v>
      </c>
    </row>
    <row r="20" ht="17.6" spans="1:13">
      <c r="A20" s="27" t="s">
        <v>94</v>
      </c>
      <c r="B20" s="27" t="s">
        <v>63</v>
      </c>
      <c r="C20" s="27" t="s">
        <v>89</v>
      </c>
      <c r="D20" s="28" t="s">
        <v>95</v>
      </c>
      <c r="E20" s="27" t="s">
        <v>28</v>
      </c>
      <c r="F20" s="43" t="s">
        <v>18</v>
      </c>
      <c r="G20" s="27" t="s">
        <v>93</v>
      </c>
      <c r="H20" s="29" t="s">
        <v>67</v>
      </c>
      <c r="I20" s="28" t="s">
        <v>68</v>
      </c>
      <c r="J20" s="28" t="s">
        <v>31</v>
      </c>
      <c r="K20" s="28">
        <v>0</v>
      </c>
      <c r="L20" s="30">
        <f>IF(Formato!$C20&lt;&gt;"",MONTH(C20),"")</f>
        <v>7</v>
      </c>
      <c r="M20" s="31">
        <f>IF(Formato!$G20&lt;&gt;"",MONTH(G20),"")</f>
        <v>8</v>
      </c>
    </row>
    <row r="21" ht="17.6" spans="1:13">
      <c r="A21" s="27" t="s">
        <v>96</v>
      </c>
      <c r="B21" s="27" t="s">
        <v>63</v>
      </c>
      <c r="C21" s="29" t="s">
        <v>89</v>
      </c>
      <c r="D21" s="28" t="s">
        <v>95</v>
      </c>
      <c r="E21" s="27" t="s">
        <v>28</v>
      </c>
      <c r="F21" s="43" t="s">
        <v>18</v>
      </c>
      <c r="G21" s="27" t="s">
        <v>93</v>
      </c>
      <c r="H21" s="29" t="s">
        <v>67</v>
      </c>
      <c r="I21" s="28" t="s">
        <v>68</v>
      </c>
      <c r="J21" s="28" t="s">
        <v>31</v>
      </c>
      <c r="K21" s="28">
        <v>0</v>
      </c>
      <c r="L21" s="30"/>
      <c r="M21" s="31"/>
    </row>
    <row r="22" ht="17.6" spans="1:13">
      <c r="A22" s="27" t="s">
        <v>97</v>
      </c>
      <c r="B22" s="27" t="s">
        <v>63</v>
      </c>
      <c r="C22" s="27" t="s">
        <v>89</v>
      </c>
      <c r="D22" s="28" t="s">
        <v>98</v>
      </c>
      <c r="E22" s="27" t="s">
        <v>27</v>
      </c>
      <c r="F22" s="43" t="s">
        <v>18</v>
      </c>
      <c r="G22" s="27" t="s">
        <v>99</v>
      </c>
      <c r="H22" s="29" t="s">
        <v>67</v>
      </c>
      <c r="I22" s="28" t="s">
        <v>68</v>
      </c>
      <c r="J22" s="28" t="s">
        <v>31</v>
      </c>
      <c r="K22" s="28">
        <v>0</v>
      </c>
      <c r="L22" s="30"/>
      <c r="M22" s="31"/>
    </row>
    <row r="23" ht="17.6" spans="1:13">
      <c r="A23" s="27" t="s">
        <v>100</v>
      </c>
      <c r="B23" s="27" t="s">
        <v>63</v>
      </c>
      <c r="C23" s="27" t="s">
        <v>89</v>
      </c>
      <c r="D23" s="28" t="s">
        <v>101</v>
      </c>
      <c r="E23" s="27" t="s">
        <v>27</v>
      </c>
      <c r="F23" s="43" t="s">
        <v>18</v>
      </c>
      <c r="G23" s="27" t="s">
        <v>99</v>
      </c>
      <c r="H23" s="29" t="s">
        <v>67</v>
      </c>
      <c r="I23" s="28" t="s">
        <v>68</v>
      </c>
      <c r="J23" s="28" t="s">
        <v>31</v>
      </c>
      <c r="K23" s="28">
        <v>0</v>
      </c>
      <c r="L23" s="30"/>
      <c r="M23" s="31"/>
    </row>
    <row r="24" ht="17.6" spans="1:13">
      <c r="A24" s="27" t="s">
        <v>102</v>
      </c>
      <c r="B24" s="27" t="s">
        <v>63</v>
      </c>
      <c r="C24" s="27" t="s">
        <v>89</v>
      </c>
      <c r="D24" s="28" t="s">
        <v>103</v>
      </c>
      <c r="E24" s="27" t="s">
        <v>28</v>
      </c>
      <c r="F24" s="43" t="s">
        <v>18</v>
      </c>
      <c r="G24" s="27" t="s">
        <v>104</v>
      </c>
      <c r="H24" s="29" t="s">
        <v>67</v>
      </c>
      <c r="I24" s="28" t="s">
        <v>68</v>
      </c>
      <c r="J24" s="28" t="s">
        <v>31</v>
      </c>
      <c r="K24" s="28">
        <v>0</v>
      </c>
      <c r="L24" s="30"/>
      <c r="M24" s="31"/>
    </row>
    <row r="25" ht="17.6" spans="1:13">
      <c r="A25" s="27" t="s">
        <v>105</v>
      </c>
      <c r="B25" s="27" t="s">
        <v>63</v>
      </c>
      <c r="C25" s="27" t="s">
        <v>89</v>
      </c>
      <c r="D25" s="28" t="s">
        <v>103</v>
      </c>
      <c r="E25" s="27" t="s">
        <v>28</v>
      </c>
      <c r="F25" s="43" t="s">
        <v>18</v>
      </c>
      <c r="G25" s="27" t="s">
        <v>104</v>
      </c>
      <c r="H25" s="29" t="s">
        <v>67</v>
      </c>
      <c r="I25" s="28" t="s">
        <v>68</v>
      </c>
      <c r="J25" s="28" t="s">
        <v>31</v>
      </c>
      <c r="K25" s="28">
        <v>0</v>
      </c>
      <c r="L25" s="30"/>
      <c r="M25" s="31"/>
    </row>
    <row r="26" ht="17.6" spans="1:13">
      <c r="A26" s="27" t="s">
        <v>106</v>
      </c>
      <c r="B26" s="27" t="s">
        <v>63</v>
      </c>
      <c r="C26" s="27" t="s">
        <v>89</v>
      </c>
      <c r="D26" s="28" t="s">
        <v>107</v>
      </c>
      <c r="E26" s="27" t="s">
        <v>28</v>
      </c>
      <c r="F26" s="43" t="s">
        <v>18</v>
      </c>
      <c r="G26" s="27" t="s">
        <v>108</v>
      </c>
      <c r="H26" s="29" t="s">
        <v>67</v>
      </c>
      <c r="I26" s="28" t="s">
        <v>68</v>
      </c>
      <c r="J26" s="28" t="s">
        <v>31</v>
      </c>
      <c r="K26" s="28">
        <v>0</v>
      </c>
      <c r="L26" s="30"/>
      <c r="M26" s="31"/>
    </row>
    <row r="27" ht="17.6" spans="1:13">
      <c r="A27" s="27" t="s">
        <v>109</v>
      </c>
      <c r="B27" s="27" t="s">
        <v>63</v>
      </c>
      <c r="C27" s="27" t="s">
        <v>89</v>
      </c>
      <c r="D27" s="28" t="s">
        <v>110</v>
      </c>
      <c r="E27" s="27" t="s">
        <v>27</v>
      </c>
      <c r="F27" s="43" t="s">
        <v>18</v>
      </c>
      <c r="G27" s="27" t="s">
        <v>111</v>
      </c>
      <c r="H27" s="29" t="s">
        <v>67</v>
      </c>
      <c r="I27" s="28" t="s">
        <v>68</v>
      </c>
      <c r="J27" s="28" t="s">
        <v>31</v>
      </c>
      <c r="K27" s="28">
        <v>0</v>
      </c>
      <c r="L27" s="30"/>
      <c r="M27" s="31"/>
    </row>
    <row r="28" ht="17.6" spans="1:13">
      <c r="A28" s="27" t="s">
        <v>112</v>
      </c>
      <c r="B28" s="27" t="s">
        <v>63</v>
      </c>
      <c r="C28" s="27" t="s">
        <v>89</v>
      </c>
      <c r="D28" s="28" t="s">
        <v>113</v>
      </c>
      <c r="E28" s="27" t="s">
        <v>27</v>
      </c>
      <c r="F28" s="43" t="s">
        <v>18</v>
      </c>
      <c r="G28" s="27" t="s">
        <v>114</v>
      </c>
      <c r="H28" s="29" t="s">
        <v>67</v>
      </c>
      <c r="I28" s="28" t="s">
        <v>68</v>
      </c>
      <c r="J28" s="28" t="s">
        <v>31</v>
      </c>
      <c r="K28" s="28">
        <v>0</v>
      </c>
      <c r="L28" s="30"/>
      <c r="M28" s="31"/>
    </row>
    <row r="29" ht="17.6" spans="1:13">
      <c r="A29" s="27" t="s">
        <v>115</v>
      </c>
      <c r="B29" s="27" t="s">
        <v>63</v>
      </c>
      <c r="C29" s="27" t="s">
        <v>89</v>
      </c>
      <c r="D29" s="28" t="s">
        <v>116</v>
      </c>
      <c r="E29" s="27" t="s">
        <v>27</v>
      </c>
      <c r="F29" s="43" t="s">
        <v>18</v>
      </c>
      <c r="G29" s="27" t="s">
        <v>114</v>
      </c>
      <c r="H29" s="29" t="s">
        <v>67</v>
      </c>
      <c r="I29" s="28" t="s">
        <v>68</v>
      </c>
      <c r="J29" s="28" t="s">
        <v>31</v>
      </c>
      <c r="K29" s="28">
        <v>0</v>
      </c>
      <c r="L29" s="30"/>
      <c r="M29" s="31"/>
    </row>
    <row r="30" ht="17.6" spans="1:13">
      <c r="A30" s="27" t="s">
        <v>117</v>
      </c>
      <c r="B30" s="27" t="s">
        <v>63</v>
      </c>
      <c r="C30" s="27" t="s">
        <v>118</v>
      </c>
      <c r="D30" s="28" t="s">
        <v>119</v>
      </c>
      <c r="E30" s="27" t="s">
        <v>27</v>
      </c>
      <c r="F30" s="43" t="s">
        <v>18</v>
      </c>
      <c r="G30" s="27" t="s">
        <v>104</v>
      </c>
      <c r="H30" s="29" t="s">
        <v>67</v>
      </c>
      <c r="I30" s="28" t="s">
        <v>68</v>
      </c>
      <c r="J30" s="28" t="s">
        <v>31</v>
      </c>
      <c r="K30" s="28">
        <v>0</v>
      </c>
      <c r="L30" s="30"/>
      <c r="M30" s="31"/>
    </row>
    <row r="31" ht="17.6" spans="1:13">
      <c r="A31" s="27" t="s">
        <v>120</v>
      </c>
      <c r="B31" s="27" t="s">
        <v>63</v>
      </c>
      <c r="C31" s="27" t="s">
        <v>118</v>
      </c>
      <c r="D31" s="28" t="s">
        <v>121</v>
      </c>
      <c r="E31" s="27" t="s">
        <v>28</v>
      </c>
      <c r="F31" s="43" t="s">
        <v>18</v>
      </c>
      <c r="G31" s="27" t="s">
        <v>122</v>
      </c>
      <c r="H31" s="29" t="s">
        <v>67</v>
      </c>
      <c r="I31" s="28" t="s">
        <v>68</v>
      </c>
      <c r="J31" s="28" t="s">
        <v>31</v>
      </c>
      <c r="K31" s="28">
        <v>0</v>
      </c>
      <c r="L31" s="30"/>
      <c r="M31" s="31"/>
    </row>
    <row r="32" ht="17.6" spans="1:13">
      <c r="A32" s="27" t="s">
        <v>123</v>
      </c>
      <c r="B32" s="27" t="s">
        <v>63</v>
      </c>
      <c r="C32" s="27" t="s">
        <v>118</v>
      </c>
      <c r="D32" s="28" t="s">
        <v>124</v>
      </c>
      <c r="E32" s="27" t="s">
        <v>27</v>
      </c>
      <c r="F32" s="43" t="s">
        <v>18</v>
      </c>
      <c r="G32" s="27" t="s">
        <v>125</v>
      </c>
      <c r="H32" s="29" t="s">
        <v>67</v>
      </c>
      <c r="I32" s="28" t="s">
        <v>68</v>
      </c>
      <c r="J32" s="28" t="s">
        <v>31</v>
      </c>
      <c r="K32" s="28">
        <v>0</v>
      </c>
      <c r="L32" s="30"/>
      <c r="M32" s="31"/>
    </row>
    <row r="33" ht="17.6" spans="1:13">
      <c r="A33" s="27" t="s">
        <v>126</v>
      </c>
      <c r="B33" s="27" t="s">
        <v>63</v>
      </c>
      <c r="C33" s="27" t="s">
        <v>118</v>
      </c>
      <c r="D33" s="28" t="s">
        <v>127</v>
      </c>
      <c r="E33" s="27" t="s">
        <v>27</v>
      </c>
      <c r="F33" s="43" t="s">
        <v>18</v>
      </c>
      <c r="G33" s="27" t="s">
        <v>128</v>
      </c>
      <c r="H33" s="29" t="s">
        <v>67</v>
      </c>
      <c r="I33" s="28" t="s">
        <v>68</v>
      </c>
      <c r="J33" s="28" t="s">
        <v>31</v>
      </c>
      <c r="K33" s="28">
        <v>0</v>
      </c>
      <c r="L33" s="30"/>
      <c r="M33" s="31"/>
    </row>
    <row r="34" ht="17.6" spans="1:13">
      <c r="A34" s="27"/>
      <c r="B34" s="27"/>
      <c r="C34" s="27"/>
      <c r="D34" s="28"/>
      <c r="E34" s="27"/>
      <c r="F34" s="28"/>
      <c r="G34" s="27"/>
      <c r="H34" s="29"/>
      <c r="I34" s="28"/>
      <c r="J34" s="28"/>
      <c r="K34" s="28"/>
      <c r="L34" s="30"/>
      <c r="M34" s="31"/>
    </row>
    <row r="35" ht="17.6" spans="1:13">
      <c r="A35" s="27"/>
      <c r="B35" s="27"/>
      <c r="C35" s="27"/>
      <c r="D35" s="28"/>
      <c r="E35" s="27"/>
      <c r="F35" s="28"/>
      <c r="G35" s="27"/>
      <c r="H35" s="29"/>
      <c r="I35" s="28"/>
      <c r="J35" s="28"/>
      <c r="K35" s="28"/>
      <c r="L35" s="30"/>
      <c r="M35" s="31"/>
    </row>
    <row r="36" ht="17.6" spans="1:13">
      <c r="A36" s="27"/>
      <c r="B36" s="27"/>
      <c r="C36" s="27"/>
      <c r="D36" s="28"/>
      <c r="E36" s="27"/>
      <c r="F36" s="28"/>
      <c r="G36" s="27"/>
      <c r="H36" s="29"/>
      <c r="I36" s="28"/>
      <c r="J36" s="28"/>
      <c r="K36" s="28"/>
      <c r="L36" s="30"/>
      <c r="M36" s="31"/>
    </row>
    <row r="37" ht="17.6" spans="1:13">
      <c r="A37" s="27"/>
      <c r="B37" s="27"/>
      <c r="C37" s="27"/>
      <c r="D37" s="28"/>
      <c r="E37" s="27"/>
      <c r="F37" s="28"/>
      <c r="G37" s="27"/>
      <c r="H37" s="29"/>
      <c r="I37" s="28"/>
      <c r="J37" s="28"/>
      <c r="K37" s="28"/>
      <c r="L37" s="30"/>
      <c r="M37" s="31"/>
    </row>
    <row r="38" ht="17.6" spans="1:13">
      <c r="A38" s="27"/>
      <c r="B38" s="27"/>
      <c r="C38" s="27"/>
      <c r="D38" s="28"/>
      <c r="E38" s="27"/>
      <c r="F38" s="28"/>
      <c r="G38" s="27"/>
      <c r="H38" s="29"/>
      <c r="I38" s="28"/>
      <c r="J38" s="28"/>
      <c r="K38" s="28"/>
      <c r="L38" s="30"/>
      <c r="M38" s="31"/>
    </row>
    <row r="39" ht="17.6" spans="1:13">
      <c r="A39" s="27"/>
      <c r="B39" s="27"/>
      <c r="C39" s="27"/>
      <c r="D39" s="28"/>
      <c r="E39" s="27"/>
      <c r="F39" s="28"/>
      <c r="G39" s="27"/>
      <c r="H39" s="29"/>
      <c r="I39" s="28"/>
      <c r="J39" s="28"/>
      <c r="K39" s="28"/>
      <c r="L39" s="30"/>
      <c r="M39" s="31"/>
    </row>
    <row r="40" ht="17.6" spans="1:13">
      <c r="A40" s="27"/>
      <c r="B40" s="27"/>
      <c r="C40" s="27"/>
      <c r="D40" s="28"/>
      <c r="E40" s="27"/>
      <c r="F40" s="28"/>
      <c r="G40" s="27"/>
      <c r="H40" s="29"/>
      <c r="I40" s="28"/>
      <c r="J40" s="28"/>
      <c r="K40" s="28"/>
      <c r="L40" s="30"/>
      <c r="M40" s="31"/>
    </row>
    <row r="41" ht="17.6" spans="1:13">
      <c r="A41" s="27"/>
      <c r="B41" s="27"/>
      <c r="C41" s="27"/>
      <c r="D41" s="28"/>
      <c r="E41" s="27"/>
      <c r="F41" s="28"/>
      <c r="G41" s="27"/>
      <c r="H41" s="29"/>
      <c r="I41" s="28"/>
      <c r="J41" s="28"/>
      <c r="K41" s="28"/>
      <c r="L41" s="30"/>
      <c r="M41" s="31"/>
    </row>
    <row r="42" ht="17.6" spans="1:13">
      <c r="A42" s="27"/>
      <c r="B42" s="27"/>
      <c r="C42" s="27"/>
      <c r="D42" s="28"/>
      <c r="E42" s="27"/>
      <c r="F42" s="28"/>
      <c r="G42" s="27"/>
      <c r="H42" s="29"/>
      <c r="I42" s="28"/>
      <c r="J42" s="28"/>
      <c r="K42" s="28"/>
      <c r="L42" s="30"/>
      <c r="M42" s="31"/>
    </row>
    <row r="43" ht="17.6" spans="1:13">
      <c r="A43" s="27"/>
      <c r="B43" s="27"/>
      <c r="C43" s="27"/>
      <c r="D43" s="28"/>
      <c r="E43" s="27"/>
      <c r="F43" s="28"/>
      <c r="G43" s="27"/>
      <c r="H43" s="29"/>
      <c r="I43" s="28"/>
      <c r="J43" s="28"/>
      <c r="K43" s="28"/>
      <c r="L43" s="30"/>
      <c r="M43" s="31"/>
    </row>
    <row r="44" ht="17.6" spans="1:13">
      <c r="A44" s="27"/>
      <c r="B44" s="27"/>
      <c r="C44" s="27"/>
      <c r="D44" s="28"/>
      <c r="E44" s="27"/>
      <c r="F44" s="28"/>
      <c r="G44" s="27"/>
      <c r="H44" s="29"/>
      <c r="I44" s="28"/>
      <c r="J44" s="28"/>
      <c r="K44" s="28"/>
      <c r="L44" s="32"/>
      <c r="M44" s="33"/>
    </row>
    <row r="45" ht="17.6" spans="1:13">
      <c r="A45" s="27"/>
      <c r="B45" s="27"/>
      <c r="C45" s="27"/>
      <c r="D45" s="28"/>
      <c r="E45" s="27"/>
      <c r="F45" s="28"/>
      <c r="G45" s="27"/>
      <c r="H45" s="29"/>
      <c r="I45" s="28"/>
      <c r="J45" s="28"/>
      <c r="K45" s="28"/>
      <c r="L45" s="32"/>
      <c r="M45" s="33"/>
    </row>
    <row r="46" ht="17.6" spans="1:13">
      <c r="A46" s="27"/>
      <c r="B46" s="27"/>
      <c r="C46" s="27"/>
      <c r="D46" s="28"/>
      <c r="E46" s="27"/>
      <c r="F46" s="28"/>
      <c r="G46" s="27"/>
      <c r="H46" s="29"/>
      <c r="I46" s="28"/>
      <c r="J46" s="28"/>
      <c r="K46" s="28"/>
      <c r="L46" s="32"/>
      <c r="M46" s="33"/>
    </row>
    <row r="47" ht="17.6" spans="1:13">
      <c r="A47" s="27"/>
      <c r="B47" s="27"/>
      <c r="C47" s="27"/>
      <c r="D47" s="28"/>
      <c r="E47" s="27"/>
      <c r="F47" s="28"/>
      <c r="G47" s="27"/>
      <c r="H47" s="29"/>
      <c r="I47" s="28"/>
      <c r="J47" s="28"/>
      <c r="K47" s="28"/>
      <c r="L47" s="32"/>
      <c r="M47" s="33"/>
    </row>
    <row r="48" ht="17.6" spans="1:13">
      <c r="A48" s="27"/>
      <c r="B48" s="27"/>
      <c r="C48" s="27"/>
      <c r="D48" s="28"/>
      <c r="E48" s="27"/>
      <c r="F48" s="28"/>
      <c r="G48" s="27"/>
      <c r="H48" s="29"/>
      <c r="I48" s="28"/>
      <c r="J48" s="28"/>
      <c r="K48" s="28"/>
      <c r="L48" s="32"/>
      <c r="M48" s="33"/>
    </row>
    <row r="49" ht="17.6" spans="1:13">
      <c r="A49" s="27"/>
      <c r="B49" s="27"/>
      <c r="C49" s="27"/>
      <c r="D49" s="28"/>
      <c r="E49" s="27"/>
      <c r="F49" s="28"/>
      <c r="G49" s="27"/>
      <c r="H49" s="29"/>
      <c r="I49" s="28"/>
      <c r="J49" s="28"/>
      <c r="K49" s="28"/>
      <c r="L49" s="32"/>
      <c r="M49" s="33"/>
    </row>
    <row r="50" ht="17.6" spans="1:13">
      <c r="A50" s="27"/>
      <c r="B50" s="27"/>
      <c r="C50" s="27"/>
      <c r="D50" s="28"/>
      <c r="E50" s="27"/>
      <c r="F50" s="28"/>
      <c r="G50" s="27"/>
      <c r="H50" s="29"/>
      <c r="I50" s="28"/>
      <c r="J50" s="28"/>
      <c r="K50" s="28"/>
      <c r="L50" s="32"/>
      <c r="M50" s="33"/>
    </row>
    <row r="51" ht="17.6" spans="1:13">
      <c r="A51" s="27"/>
      <c r="B51" s="27"/>
      <c r="C51" s="27"/>
      <c r="D51" s="28"/>
      <c r="E51" s="27"/>
      <c r="F51" s="28"/>
      <c r="G51" s="27"/>
      <c r="H51" s="29"/>
      <c r="I51" s="28"/>
      <c r="J51" s="28"/>
      <c r="K51" s="28"/>
      <c r="L51" s="32"/>
      <c r="M51" s="33"/>
    </row>
    <row r="52" ht="17.6" spans="1:13">
      <c r="A52" s="27"/>
      <c r="B52" s="27"/>
      <c r="C52" s="27"/>
      <c r="D52" s="28"/>
      <c r="E52" s="27"/>
      <c r="F52" s="28"/>
      <c r="G52" s="27"/>
      <c r="H52" s="29"/>
      <c r="I52" s="28"/>
      <c r="J52" s="28"/>
      <c r="K52" s="28"/>
      <c r="L52" s="32"/>
      <c r="M52" s="33"/>
    </row>
    <row r="53" ht="17.6" spans="1:13">
      <c r="A53" s="27"/>
      <c r="B53" s="27"/>
      <c r="C53" s="27"/>
      <c r="D53" s="28"/>
      <c r="E53" s="27"/>
      <c r="F53" s="28"/>
      <c r="G53" s="27"/>
      <c r="H53" s="29"/>
      <c r="I53" s="28"/>
      <c r="J53" s="28"/>
      <c r="K53" s="28"/>
      <c r="L53" s="32"/>
      <c r="M53" s="33"/>
    </row>
    <row r="54" ht="17.6" spans="1:13">
      <c r="A54" s="27"/>
      <c r="B54" s="27"/>
      <c r="C54" s="27"/>
      <c r="D54" s="28"/>
      <c r="E54" s="27"/>
      <c r="F54" s="28"/>
      <c r="G54" s="27"/>
      <c r="H54" s="29"/>
      <c r="I54" s="28"/>
      <c r="J54" s="28"/>
      <c r="K54" s="28"/>
      <c r="L54" s="32"/>
      <c r="M54" s="33"/>
    </row>
    <row r="55" ht="17.6" spans="1:13">
      <c r="A55" s="27"/>
      <c r="B55" s="27"/>
      <c r="C55" s="34"/>
      <c r="D55" s="28"/>
      <c r="E55" s="27"/>
      <c r="F55" s="28"/>
      <c r="G55" s="27"/>
      <c r="H55" s="29"/>
      <c r="I55" s="28"/>
      <c r="J55" s="28"/>
      <c r="K55" s="28"/>
      <c r="L55" s="32" t="str">
        <f>IF(Formato!$C55&lt;&gt;"",MONTH(C55),"")</f>
        <v/>
      </c>
      <c r="M55" s="33" t="str">
        <f>IF(Formato!$G55&lt;&gt;"",MONTH(G55),"")</f>
        <v/>
      </c>
    </row>
    <row r="56" ht="17.6" spans="1:13">
      <c r="A56" s="27"/>
      <c r="B56" s="27"/>
      <c r="C56" s="34"/>
      <c r="D56" s="28"/>
      <c r="E56" s="27"/>
      <c r="F56" s="28"/>
      <c r="G56" s="27"/>
      <c r="H56" s="29"/>
      <c r="I56" s="28"/>
      <c r="J56" s="28"/>
      <c r="K56" s="28"/>
      <c r="L56" s="32" t="str">
        <f>IF(Formato!$C56&lt;&gt;"",MONTH(C56),"")</f>
        <v/>
      </c>
      <c r="M56" s="33" t="str">
        <f>IF(Formato!$G56&lt;&gt;"",MONTH(G56),"")</f>
        <v/>
      </c>
    </row>
    <row r="57" ht="17.6" spans="1:13">
      <c r="A57" s="27"/>
      <c r="B57" s="27"/>
      <c r="C57" s="34"/>
      <c r="D57" s="28"/>
      <c r="E57" s="27"/>
      <c r="F57" s="28"/>
      <c r="G57" s="27"/>
      <c r="H57" s="29"/>
      <c r="I57" s="28"/>
      <c r="J57" s="28"/>
      <c r="K57" s="28"/>
      <c r="L57" s="32" t="str">
        <f>IF(Formato!$C57&lt;&gt;"",MONTH(C57),"")</f>
        <v/>
      </c>
      <c r="M57" s="33" t="str">
        <f>IF(Formato!$G57&lt;&gt;"",MONTH(G57),"")</f>
        <v/>
      </c>
    </row>
    <row r="58" ht="17.6" spans="1:13">
      <c r="A58" s="27"/>
      <c r="B58" s="27"/>
      <c r="C58" s="34"/>
      <c r="D58" s="28"/>
      <c r="E58" s="27"/>
      <c r="F58" s="28"/>
      <c r="G58" s="27"/>
      <c r="H58" s="29"/>
      <c r="I58" s="28"/>
      <c r="J58" s="28"/>
      <c r="K58" s="28"/>
      <c r="L58" s="32" t="str">
        <f>IF(Formato!$C58&lt;&gt;"",MONTH(C58),"")</f>
        <v/>
      </c>
      <c r="M58" s="33" t="str">
        <f>IF(Formato!$G58&lt;&gt;"",MONTH(G58),"")</f>
        <v/>
      </c>
    </row>
    <row r="59" ht="17.6" spans="1:13">
      <c r="A59" s="27"/>
      <c r="B59" s="27"/>
      <c r="C59" s="34"/>
      <c r="D59" s="28"/>
      <c r="E59" s="27"/>
      <c r="F59" s="28"/>
      <c r="G59" s="27"/>
      <c r="H59" s="29"/>
      <c r="I59" s="28"/>
      <c r="J59" s="28"/>
      <c r="K59" s="28"/>
      <c r="L59" s="32" t="str">
        <f>IF(Formato!$C59&lt;&gt;"",MONTH(C59),"")</f>
        <v/>
      </c>
      <c r="M59" s="33" t="str">
        <f>IF(Formato!$G59&lt;&gt;"",MONTH(G59),"")</f>
        <v/>
      </c>
    </row>
    <row r="60" ht="17.6" spans="1:13">
      <c r="A60" s="27"/>
      <c r="B60" s="27"/>
      <c r="C60" s="34"/>
      <c r="D60" s="28"/>
      <c r="E60" s="27"/>
      <c r="F60" s="28"/>
      <c r="G60" s="27"/>
      <c r="H60" s="29"/>
      <c r="I60" s="28"/>
      <c r="J60" s="28"/>
      <c r="K60" s="28"/>
      <c r="L60" s="32" t="str">
        <f>IF(Formato!$C60&lt;&gt;"",MONTH(C60),"")</f>
        <v/>
      </c>
      <c r="M60" s="33" t="str">
        <f>IF(Formato!$G60&lt;&gt;"",MONTH(G60),"")</f>
        <v/>
      </c>
    </row>
    <row r="61" ht="17.6" spans="1:13">
      <c r="A61" s="27"/>
      <c r="B61" s="27"/>
      <c r="C61" s="34"/>
      <c r="D61" s="28"/>
      <c r="E61" s="27"/>
      <c r="F61" s="28"/>
      <c r="G61" s="27"/>
      <c r="H61" s="29"/>
      <c r="I61" s="28"/>
      <c r="J61" s="28"/>
      <c r="K61" s="28"/>
      <c r="L61" s="32" t="str">
        <f>IF(Formato!$C61&lt;&gt;"",MONTH(C61),"")</f>
        <v/>
      </c>
      <c r="M61" s="33" t="str">
        <f>IF(Formato!$G61&lt;&gt;"",MONTH(G61),"")</f>
        <v/>
      </c>
    </row>
    <row r="62" ht="17.6" spans="1:13">
      <c r="A62" s="27"/>
      <c r="B62" s="27"/>
      <c r="C62" s="34"/>
      <c r="D62" s="28"/>
      <c r="E62" s="27"/>
      <c r="F62" s="28"/>
      <c r="G62" s="27"/>
      <c r="H62" s="29"/>
      <c r="I62" s="28"/>
      <c r="J62" s="28"/>
      <c r="K62" s="28"/>
      <c r="L62" s="30" t="str">
        <f>IF(Formato!$C62&lt;&gt;"",MONTH(C62),"")</f>
        <v/>
      </c>
      <c r="M62" s="31" t="str">
        <f>IF(Formato!$G62&lt;&gt;"",MONTH(G62),"")</f>
        <v/>
      </c>
    </row>
    <row r="63" ht="17.6" spans="1:13">
      <c r="A63" s="35"/>
      <c r="B63" s="27"/>
      <c r="C63" s="29"/>
      <c r="D63" s="28"/>
      <c r="E63" s="27"/>
      <c r="F63" s="28"/>
      <c r="G63" s="29"/>
      <c r="H63" s="29"/>
      <c r="I63" s="28"/>
      <c r="J63" s="28"/>
      <c r="K63" s="28"/>
      <c r="L63" s="32" t="str">
        <f>IF(Formato!$C63&lt;&gt;"",MONTH(C63),"")</f>
        <v/>
      </c>
      <c r="M63" s="33" t="str">
        <f>IF(Formato!$G63&lt;&gt;"",MONTH(G63),"")</f>
        <v/>
      </c>
    </row>
    <row r="64" ht="17.6" spans="1:13">
      <c r="A64" s="27"/>
      <c r="B64" s="27"/>
      <c r="C64" s="29"/>
      <c r="D64" s="28"/>
      <c r="E64" s="27"/>
      <c r="F64" s="28"/>
      <c r="G64" s="29"/>
      <c r="H64" s="29"/>
      <c r="I64" s="28"/>
      <c r="J64" s="28"/>
      <c r="K64" s="28"/>
      <c r="L64" s="32" t="str">
        <f>IF(Formato!$C64&lt;&gt;"",MONTH(C64),"")</f>
        <v/>
      </c>
      <c r="M64" s="33" t="str">
        <f>IF(Formato!$G64&lt;&gt;"",MONTH(G64),"")</f>
        <v/>
      </c>
    </row>
  </sheetData>
  <sheetProtection selectLockedCells="1"/>
  <mergeCells count="5">
    <mergeCell ref="C1:D1"/>
    <mergeCell ref="I1:L1"/>
    <mergeCell ref="I2:L2"/>
    <mergeCell ref="A6:I6"/>
    <mergeCell ref="D7:F7"/>
  </mergeCells>
  <dataValidations count="5">
    <dataValidation type="whole" operator="between" allowBlank="1" showInputMessage="1" showErrorMessage="1" errorTitle="Error de número de mes" error="Solo el número del mes a reportar, valores entre 1 y 12&#10;" promptTitle="Número del mes a reportar" prompt="Valores entre 1 y 12" sqref="B1">
      <formula1>1</formula1>
      <formula2>12</formula2>
    </dataValidation>
    <dataValidation type="list" allowBlank="1" showInputMessage="1" showErrorMessage="1" errorTitle="Error" error="Seleccione solamente alguno de los estados presentados&#10;" promptTitle="Trámite" prompt="Estado en el que se encuentra actualmente la petición" sqref="E19 E27 E31 E10:E18 E20:E21 E22:E23 E24:E26 E28:E30 E32:E33 E34:E64">
      <formula1>CTramites</formula1>
    </dataValidation>
    <dataValidation type="list" allowBlank="1" showInputMessage="1" showErrorMessage="1" errorTitle="Error" error="Seleccione alguna de las modalidades&#10;" promptTitle="Respuesta Otograda" prompt="Seleccione la modalidad bajo la cual se otorgó la respuesta&#10;" sqref="F10:F62">
      <formula1>CRespuestas</formula1>
    </dataValidation>
    <dataValidation type="list" allowBlank="1" showInputMessage="1" showErrorMessage="1" sqref="F63:F64">
      <formula1>CRespuestas</formula1>
    </dataValidation>
    <dataValidation type="list" allowBlank="1" showInputMessage="1" showErrorMessage="1" errorTitle="Error" error="Seleccione una opción de la lista" promptTitle="Medio de Entrega de Información" prompt="Seleccione el medio por el cuál se entregó la información" sqref="J10:J64">
      <formula1>CMedios</formula1>
    </dataValidation>
  </dataValidations>
  <pageMargins left="0.75" right="0.75" top="1" bottom="1" header="0" footer="0"/>
  <pageSetup paperSize="1" orientation="portrait"/>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Company>serverweb</Company>
  <Application>Microsoft Macintosh Excel</Application>
  <HeadingPairs>
    <vt:vector size="2" baseType="variant">
      <vt:variant>
        <vt:lpstr>工作表</vt:lpstr>
      </vt:variant>
      <vt:variant>
        <vt:i4>2</vt:i4>
      </vt:variant>
    </vt:vector>
  </HeadingPairs>
  <TitlesOfParts>
    <vt:vector size="2" baseType="lpstr">
      <vt:lpstr>Fundamentación</vt:lpstr>
      <vt:lpstr>Formato</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Enrique Vera</cp:lastModifiedBy>
  <dcterms:created xsi:type="dcterms:W3CDTF">2017-10-17T10:18:00Z</dcterms:created>
  <dcterms:modified xsi:type="dcterms:W3CDTF">2026-09-06T17:19:46Z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7DBA0DA44AD26AF5B7E1356991EFE46F_42</vt:lpwstr>
  </property>
  <property fmtid="{D5CDD505-2E9C-101B-9397-08002B2CF9AE}" pid="3" name="KSOProductBuildVer">
    <vt:lpwstr>2058-12.1.28492.28492</vt:lpwstr>
  </property>
  <property fmtid="{D5CDD505-2E9C-101B-9397-08002B2CF9AE}" pid="4" name="CalculationRule">
    <vt:i4>0</vt:i4>
  </property>
</Properties>
</file>