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REPORTES MENSUALES CEGAIP\2026\FEBRERO\"/>
    </mc:Choice>
  </mc:AlternateContent>
  <bookViews>
    <workbookView xWindow="0" yWindow="0" windowWidth="2043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L10" i="1"/>
  <c r="L11" i="1"/>
  <c r="L12" i="1"/>
  <c r="L13" i="1"/>
  <c r="L14" i="1"/>
  <c r="L15" i="1"/>
  <c r="L16" i="1"/>
  <c r="L17" i="1"/>
  <c r="L18" i="1"/>
  <c r="L19" i="1"/>
  <c r="L2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<sst xmlns="http://schemas.openxmlformats.org/spreadsheetml/2006/main" count="81" uniqueCount="70">
  <si>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</si>
  <si>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</si>
  <si>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</si>
  <si>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</si>
  <si>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</si>
  <si>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</si>
  <si>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</si>
  <si>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</si>
  <si>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</si>
  <si>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</si>
  <si>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</si>
  <si>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</si>
  <si>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</si>
  <si>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</si>
  <si>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</si>
  <si>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</si>
  <si>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</si>
  <si>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</si>
  <si>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</si>
  <si>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</si>
  <si>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</si>
  <si>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</si>
  <si>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</si>
  <si>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</si>
  <si>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</si>
  <si>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</si>
  <si>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</si>
  <si>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</si>
  <si>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</si>
  <si>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</si>
  <si>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</si>
  <si>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</si>
  <si>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</si>
  <si>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</si>
  <si>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</si>
  <si>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</si>
  <si>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</si>
  <si>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</si>
  <si>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</si>
  <si>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</si>
  <si>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</si>
  <si>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</si>
  <si>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</si>
  <si>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</si>
  <si>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</si>
  <si>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</si>
  <si>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</si>
  <si>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</si>
  <si>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</si>
  <si>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</si>
  <si>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</si>
  <si>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</si>
  <si>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</si>
  <si>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</si>
  <si>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</si>
  <si>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</si>
  <si>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</si>
  <si>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</si>
  <si>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</si>
  <si>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</si>
  <si>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</si>
  <si>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</si>
  <si>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</si>
  <si>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INFORMACIÓN PETICIONADA</t>
  </si>
  <si>
    <t>FEBRERO</t>
  </si>
  <si>
    <t>"Solicito desglose de gastos de la feria municipal de este año 2026, incluyendo contratos, facturas, contrataciones de artistas, proveedores, costo de stands y total de ingresos generados" Me gustaría recibirla a la brevedad posible. Sin más, un saludo...estoy al tanto!</t>
  </si>
  <si>
    <t>Reserva Informativa</t>
  </si>
  <si>
    <t>Ensanluisnoalaimounidad</t>
  </si>
  <si>
    <t>Solicito en versión pública y formato digital copia íntegra de todos los contratos, pagos, órdenes de servicio, convenios y registros contables celebrados con: MARCIAL JACINTO AGUILLON RAMIREZ y/o RFC AURM890707DS1 durante el periodo 01/01/2015 al 23/02/2026. Incluyendo específicamente: • Contratos relacionados con ferias municipales • Fiestas patronales • Eventos culturales • Servicios artísticos • Producción, logística, sonido e iluminación • Seguridad privada Solicito también se informe si ha participado como: • Manager artístico • Representante de agrupaciones • Promotor de espectáculos • Representante legal de empresa contratada En caso de inexistencia, requiero acta del Comité de Transparencia y constancia de búsqueda en Tesorería, Oficialía Mayor, Dirección de Cultura y Dirección de Comercio.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</si>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</sst>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8" borderId="3" xfId="0" applyNumberFormat="1" applyFont="1" applyFill="1" applyBorder="1" applyAlignment="1">
      <alignment horizontal="center"/>
    </xf>
    <xf numFmtId="0" fontId="7" fillId="8" borderId="0" xfId="0" applyFont="1" applyFill="1" applyAlignment="1">
      <alignment horizontal="center"/>
    </xf>
    <xf numFmtId="14" fontId="7" fillId="8" borderId="3" xfId="0" applyNumberFormat="1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8" borderId="3" xfId="0" applyFont="1" applyFill="1" applyBorder="1" applyAlignment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 applyAlignment="1"/>
    <xf numFmtId="164" fontId="7" fillId="8" borderId="3" xfId="0" applyNumberFormat="1" applyFont="1" applyFill="1" applyBorder="1" applyAlignment="1">
      <alignment horizontal="center"/>
    </xf>
    <xf numFmtId="0" fontId="7" fillId="8" borderId="3" xfId="0" applyFont="1" applyFill="1" applyBorder="1"/>
    <xf numFmtId="0" fontId="0" fillId="8" borderId="0" xfId="0" applyFill="1"/>
    <xf numFmtId="0" fontId="0" fillId="0" borderId="0" xfId="0" applyFill="1" applyAlignment="1"/>
    <xf numFmtId="0" fontId="6" fillId="0" borderId="0" xfId="0" applyFont="1" applyFill="1" applyAlignment="1"/>
    <xf numFmtId="0" fontId="0" fillId="0" borderId="0" xfId="0" applyFill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R24"/>
  <sheetViews>
    <sheetView showGridLines="0" tabSelected="1" zoomScale="77" zoomScaleNormal="77" workbookViewId="0">
      <selection activeCell="B17" sqref="B17"/>
    </sheetView>
  </sheetViews>
  <sheetFormatPr baseColWidth="10" defaultColWidth="9.140625" defaultRowHeight="12.75" x14ac:dyDescent="0.2"/>
  <cols>
    <col min="1" max="1" width="22.140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70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v>2</v>
      </c>
      <c r="I1" s="48" t="s">
        <v>28</v>
      </c>
      <c r="J1" s="49"/>
      <c r="K1" s="49"/>
      <c r="L1" s="49"/>
    </row>
    <row r="2" spans="1:70" ht="29.25" customHeight="1" thickBot="1" x14ac:dyDescent="0.25">
      <c r="B2" s="22" t="s">
        <v>64</v>
      </c>
      <c r="F2" s="4"/>
      <c r="G2" s="10" t="s">
        <v>29</v>
      </c>
      <c r="H2" s="8">
        <v>1</v>
      </c>
      <c r="I2" s="48" t="s">
        <v>30</v>
      </c>
      <c r="J2" s="49"/>
      <c r="K2" s="49"/>
      <c r="L2" s="49"/>
    </row>
    <row r="3" spans="1:70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70" ht="32.25" customHeight="1" x14ac:dyDescent="0.2">
      <c r="M4" s="26">
        <v>1</v>
      </c>
      <c r="N4" s="37" t="s">
        <v>33</v>
      </c>
    </row>
    <row r="5" spans="1:70" ht="77.25" thickBot="1" x14ac:dyDescent="0.25">
      <c r="B5" s="40"/>
      <c r="F5" s="11"/>
      <c r="M5" s="27">
        <v>2</v>
      </c>
      <c r="N5" s="35" t="s">
        <v>34</v>
      </c>
    </row>
    <row r="6" spans="1:70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70" x14ac:dyDescent="0.2">
      <c r="D7" s="50" t="s">
        <v>62</v>
      </c>
      <c r="E7" s="50"/>
      <c r="F7" s="50"/>
    </row>
    <row r="9" spans="1:70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70" s="58" customFormat="1" ht="15" x14ac:dyDescent="0.2">
      <c r="A10" s="51">
        <v>240471626000002</v>
      </c>
      <c r="B10" s="52" t="s">
        <v>66</v>
      </c>
      <c r="C10" s="53">
        <v>46057</v>
      </c>
      <c r="D10" s="54" t="s">
        <v>65</v>
      </c>
      <c r="E10" s="54" t="s">
        <v>23</v>
      </c>
      <c r="F10" s="55" t="s">
        <v>17</v>
      </c>
      <c r="G10" s="53">
        <v>46070</v>
      </c>
      <c r="H10" s="53" t="s">
        <v>63</v>
      </c>
      <c r="I10" s="55">
        <v>0</v>
      </c>
      <c r="J10" s="55" t="s">
        <v>49</v>
      </c>
      <c r="K10" s="55">
        <v>0</v>
      </c>
      <c r="L10" s="56" t="e">
        <f>IF(Formato!#REF!&lt;&gt;"",MONTH(#REF!),"")</f>
        <v>#REF!</v>
      </c>
      <c r="M10" s="57" t="e">
        <f>IF(Formato!#REF!&lt;&gt;"",MONTH(#REF!),"")</f>
        <v>#REF!</v>
      </c>
      <c r="N10" s="62"/>
      <c r="O10" s="62"/>
      <c r="P10" s="63"/>
      <c r="Q10" s="62"/>
      <c r="R10" s="62"/>
      <c r="S10" s="62"/>
      <c r="T10" s="62"/>
      <c r="U10" s="62"/>
      <c r="V10" s="62"/>
      <c r="W10" s="62"/>
      <c r="X10" s="62"/>
      <c r="Y10" s="62"/>
      <c r="Z10" s="62"/>
      <c r="AA10" s="62"/>
      <c r="AB10" s="62"/>
      <c r="AC10" s="62"/>
      <c r="AD10" s="62"/>
      <c r="AE10" s="62"/>
      <c r="AF10" s="62"/>
      <c r="AG10" s="62"/>
      <c r="AH10" s="62"/>
      <c r="AI10" s="62"/>
      <c r="AJ10" s="62"/>
      <c r="AK10" s="62"/>
      <c r="AL10" s="62"/>
      <c r="AM10" s="62"/>
      <c r="AN10" s="62"/>
      <c r="AO10" s="62"/>
      <c r="AP10" s="62"/>
      <c r="AQ10" s="62"/>
      <c r="AR10" s="62"/>
      <c r="AS10" s="62"/>
      <c r="AT10" s="62"/>
      <c r="AU10" s="62"/>
      <c r="AV10" s="62"/>
      <c r="AW10" s="62"/>
      <c r="AX10" s="62"/>
      <c r="AY10" s="62"/>
      <c r="AZ10" s="62"/>
      <c r="BA10" s="62"/>
      <c r="BB10" s="62"/>
      <c r="BC10" s="62"/>
      <c r="BD10" s="62"/>
      <c r="BE10" s="62"/>
      <c r="BF10" s="62"/>
      <c r="BG10" s="62"/>
      <c r="BH10" s="62"/>
      <c r="BI10" s="62"/>
      <c r="BJ10" s="62"/>
      <c r="BK10" s="62"/>
      <c r="BL10" s="62"/>
      <c r="BM10" s="62"/>
      <c r="BN10" s="62"/>
      <c r="BO10" s="62"/>
      <c r="BP10" s="62"/>
      <c r="BQ10" s="62"/>
      <c r="BR10" s="62"/>
    </row>
    <row r="11" spans="1:70" s="61" customFormat="1" ht="15" x14ac:dyDescent="0.2">
      <c r="A11" s="51">
        <v>240471626000003</v>
      </c>
      <c r="B11" s="51" t="s">
        <v>67</v>
      </c>
      <c r="C11" s="59">
        <v>46076</v>
      </c>
      <c r="D11" s="60" t="s">
        <v>68</v>
      </c>
      <c r="E11" s="54" t="s">
        <v>69</v>
      </c>
      <c r="F11" s="60" t="s">
        <v>69</v>
      </c>
      <c r="G11" s="59" t="s">
        <v>69</v>
      </c>
      <c r="H11" s="53" t="s">
        <v>69</v>
      </c>
      <c r="I11" s="60">
        <v>0</v>
      </c>
      <c r="J11" s="60" t="s">
        <v>49</v>
      </c>
      <c r="K11" s="60">
        <v>0</v>
      </c>
      <c r="L11" s="56" t="e">
        <f>IF(Formato!#REF!&lt;&gt;"",MONTH(#REF!),"")</f>
        <v>#REF!</v>
      </c>
      <c r="M11" s="57" t="e">
        <f>IF(Formato!#REF!&lt;&gt;"",MONTH(#REF!),"")</f>
        <v>#REF!</v>
      </c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  <c r="AA11" s="64"/>
      <c r="AB11" s="64"/>
      <c r="AC11" s="64"/>
      <c r="AD11" s="64"/>
      <c r="AE11" s="64"/>
      <c r="AF11" s="64"/>
      <c r="AG11" s="64"/>
      <c r="AH11" s="64"/>
      <c r="AI11" s="64"/>
      <c r="AJ11" s="64"/>
      <c r="AK11" s="64"/>
      <c r="AL11" s="64"/>
      <c r="AM11" s="64"/>
      <c r="AN11" s="64"/>
      <c r="AO11" s="64"/>
      <c r="AP11" s="64"/>
      <c r="AQ11" s="64"/>
      <c r="AR11" s="64"/>
      <c r="AS11" s="64"/>
      <c r="AT11" s="64"/>
      <c r="AU11" s="64"/>
      <c r="AV11" s="64"/>
      <c r="AW11" s="64"/>
      <c r="AX11" s="64"/>
      <c r="AY11" s="64"/>
      <c r="AZ11" s="64"/>
      <c r="BA11" s="64"/>
      <c r="BB11" s="64"/>
      <c r="BC11" s="64"/>
      <c r="BD11" s="64"/>
      <c r="BE11" s="64"/>
      <c r="BF11" s="64"/>
      <c r="BG11" s="64"/>
      <c r="BH11" s="64"/>
      <c r="BI11" s="64"/>
      <c r="BJ11" s="64"/>
      <c r="BK11" s="64"/>
      <c r="BL11" s="64"/>
      <c r="BM11" s="64"/>
      <c r="BN11" s="64"/>
      <c r="BO11" s="64"/>
      <c r="BP11" s="64"/>
      <c r="BQ11" s="64"/>
      <c r="BR11" s="64"/>
    </row>
    <row r="12" spans="1:70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70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70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70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70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18" t="str">
        <f>IF(Formato!$C20&lt;&gt;"",MONTH(C20),"")</f>
        <v/>
      </c>
      <c r="M20" s="19" t="str">
        <f>IF(Formato!$G20&lt;&gt;"",MONTH(G20),"")</f>
        <v/>
      </c>
    </row>
    <row r="22" spans="1:14" x14ac:dyDescent="0.2">
      <c r="B22" s="1"/>
      <c r="C22" s="1"/>
      <c r="D22" s="1"/>
      <c r="E22" s="1"/>
    </row>
    <row r="23" spans="1:14" x14ac:dyDescent="0.2">
      <c r="M23" s="20" t="s">
        <v>43</v>
      </c>
    </row>
    <row r="24" spans="1:14" ht="39.75" customHeight="1" x14ac:dyDescent="0.2">
      <c r="M24" s="44" t="s">
        <v>44</v>
      </c>
      <c r="N24" s="44"/>
    </row>
  </sheetData>
  <sheetProtection selectLockedCells="1"/>
  <mergeCells count="6">
    <mergeCell ref="M24:N2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20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2:J20 J10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20 E10">
      <formula1>CTramites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2026-03-03T18:21:57Z</dcterms:modified>
</cp:coreProperties>
</file>