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oscar.alvarado\Documents\CEGAIP\FORMATOS 2026\FORMATOS MARZO 2026\UNIDAD DE TRANSPARENCIA\"/>
    </mc:Choice>
  </mc:AlternateContent>
  <xr:revisionPtr revIDLastSave="0" documentId="13_ncr:1_{9D29F879-9916-49B1-8772-AC462FD727A8}" xr6:coauthVersionLast="47" xr6:coauthVersionMax="47" xr10:uidLastSave="{00000000-0000-0000-0000-000000000000}"/>
  <bookViews>
    <workbookView xWindow="-120" yWindow="-120" windowWidth="29040" windowHeight="158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0" i="1" l="1"/>
  <c r="M21" i="1"/>
  <c r="M22" i="1"/>
  <c r="M23" i="1"/>
  <c r="M24" i="1"/>
  <c r="M25" i="1"/>
  <c r="M26" i="1"/>
  <c r="L22" i="1"/>
  <c r="L23" i="1"/>
  <c r="L24" i="1"/>
  <c r="L25" i="1"/>
  <c r="L26" i="1"/>
  <c r="M27" i="1"/>
  <c r="M28" i="1"/>
  <c r="M29" i="1"/>
  <c r="M30" i="1"/>
  <c r="M31" i="1"/>
  <c r="M32" i="1"/>
  <c r="M33" i="1"/>
  <c r="M34" i="1"/>
  <c r="M35" i="1"/>
  <c r="M36" i="1"/>
  <c r="M37" i="1"/>
  <c r="M38" i="1"/>
  <c r="M39" i="1"/>
  <c r="M40" i="1"/>
  <c r="M41" i="1"/>
  <c r="M42" i="1"/>
  <c r="M43" i="1"/>
  <c r="L20" i="1"/>
  <c r="L21" i="1"/>
  <c r="M18" i="1"/>
  <c r="M19" i="1"/>
  <c r="L18" i="1"/>
  <c r="L19" i="1"/>
  <c r="M11" i="1"/>
  <c r="M12" i="1"/>
  <c r="M13" i="1"/>
  <c r="M14" i="1"/>
  <c r="M15" i="1"/>
  <c r="M16" i="1"/>
  <c r="M17" i="1"/>
  <c r="L16" i="1"/>
  <c r="L17" i="1"/>
  <c r="B2" i="1"/>
  <c r="L11" i="1"/>
  <c r="L12" i="1"/>
  <c r="L13" i="1"/>
  <c r="L14" i="1"/>
  <c r="L15" i="1"/>
  <c r="M10" i="1" l="1"/>
  <c r="H2" i="1" s="1"/>
  <c r="L10" i="1"/>
  <c r="H1" i="1" l="1"/>
</calcChain>
</file>

<file path=xl/sharedStrings.xml><?xml version="1.0" encoding="utf-8"?>
<sst xmlns="http://schemas.openxmlformats.org/spreadsheetml/2006/main" count="203" uniqueCount="121">
  <si>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</si>
  <si>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</si>
  <si>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</si>
  <si>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</si>
  <si>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</si>
  <si>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</si>
  <si>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</si>
  <si>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</si>
  <si>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</si>
  <si>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</si>
  <si>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</si>
  <si>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</si>
  <si>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</si>
  <si>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</si>
  <si>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</si>
  <si>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</si>
  <si>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</si>
  <si>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</si>
  <si>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</si>
  <si>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</si>
  <si>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</si>
  <si>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</si>
  <si>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</si>
  <si>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</si>
  <si>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</si>
  <si>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</si>
  <si>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</si>
  <si>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</si>
  <si>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</si>
  <si>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</si>
  <si>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</si>
  <si>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</si>
  <si>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</si>
  <si>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</si>
  <si>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</si>
  <si>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</si>
  <si>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</si>
  <si>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</si>
  <si>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</si>
  <si>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</si>
  <si>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</si>
  <si>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</si>
  <si>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</si>
  <si>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</si>
  <si>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</si>
  <si>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</si>
  <si>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</si>
  <si>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</si>
  <si>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</si>
  <si>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</si>
  <si>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</si>
  <si>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</si>
  <si>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</si>
  <si>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</si>
  <si>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</si>
  <si>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</si>
  <si>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</si>
  <si>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</si>
  <si>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</si>
  <si>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</si>
  <si>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</si>
  <si>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</si>
  <si>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</si>
  <si>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SIN NOMBRE</t>
  </si>
  <si>
    <t>DANIEL PEREZ</t>
  </si>
  <si>
    <t>240470526000027</t>
  </si>
  <si>
    <t>240470526000028</t>
  </si>
  <si>
    <t>240470526000029</t>
  </si>
  <si>
    <t>240470526000030</t>
  </si>
  <si>
    <t>240470526000031</t>
  </si>
  <si>
    <t>240470526000032</t>
  </si>
  <si>
    <t>240470526000033</t>
  </si>
  <si>
    <t>240470526000034</t>
  </si>
  <si>
    <t>240470526000035</t>
  </si>
  <si>
    <t>240470526000036</t>
  </si>
  <si>
    <t>240470526000037</t>
  </si>
  <si>
    <t>240470526000038</t>
  </si>
  <si>
    <t>240470526000039</t>
  </si>
  <si>
    <t>240470526000040</t>
  </si>
  <si>
    <t>240470526000041</t>
  </si>
  <si>
    <t>240470526000042</t>
  </si>
  <si>
    <t>240470526000043</t>
  </si>
  <si>
    <t>02/03/2026</t>
  </si>
  <si>
    <t>04/03/2026</t>
  </si>
  <si>
    <t>06/03/2026</t>
  </si>
  <si>
    <t>09/03/2026</t>
  </si>
  <si>
    <t>10/03/2026</t>
  </si>
  <si>
    <t>13/03/2026</t>
  </si>
  <si>
    <t>17/03/2026</t>
  </si>
  <si>
    <t>19/03/2026</t>
  </si>
  <si>
    <t>25/03/2026</t>
  </si>
  <si>
    <t>26/03/2026</t>
  </si>
  <si>
    <t>27/03/2026</t>
  </si>
  <si>
    <t>18/03/2026</t>
  </si>
  <si>
    <t>Solicito al Gobierno del Estado de San Luis Potosí la siguiente información pública desglosada por los ejercicios fiscales 2024, 2025 y lo que va de 2026:
PUBLICIDAD DIGITAL: Copia íntegra de contratos, facturas y comprobantes de pago realizados a la empresa Badabun (o su razón social Creación y Difusión de Contenidos S.A. de C.V.), así como convenios de colaboración o pagos efectuados a los administradores de la página 'Yo Amo San Luis'.
PAUTA E INTERMEDIARIOS: Montos pagados a agencias de publicidad intermediarias para la gestión de contenidos con influencers y el gasto total en publicidad pagada (pauta) en las plataformas de Facebook, Instagram y TikTok.
TRANSPORTE AÉREO: Bitácora de vuelos, facturas de combustible y contratos de arrendamiento de helicópteros y aeronaves utilizadas por funcionarios públicos, especificando destino, motivo del viaje y lista de pasajeros.
CONTRASTE PRESUPUESTAL: Nombre del programa y partida presupuestaria de donde se obtuvieron estos recursos, con el fin de contrastar dicho gasto con el presupuesto asignado a apoyos de salud (específicamente para la adquisición de marcapasos y dispositivos médicos) en el mismo periodo.</t>
  </si>
  <si>
    <t xml:space="preserve">Toda la información sobre la contratación y/o desarrollo interno de cualquier instrumento de software que haga uso de algoritmos de inteligencia artificial, herramienta tecnológica o equivalente desde el primero de enero de 2025 a la fecha de la solicitud.
En caso de que exista uno o más softwares que hagan uso de algoritmos de inteligencia artificial, herramienta tecnológica o equivalente, solicito, para cada uno de los softwares, la siguiente información:
1. Nombre del software, herramienta tecnológica o equivalente.
2. Nombre y puesto laboral de la persona a cargo de su uso u operación, así como su contacto.
3. Objetivo de la utilización del software, así como usuarios objetivo del sistema, y objetivo del sistema como tal.
4. Nombre de las personas, departamento o empresa que desarrolló el software, herramienta tecnológica o equivalente.
5. Especificar el esquema de adquisición del software (es decir, si fue desarrollo interno, contratación directa, licitación u otra forma de adquisición), así como la entidad responsable de su financiamiento.
6. En caso de que el software se haya adquirido por contratación o convenio de colaboración, enviar el contrato o convenio del mismo.
7. Entidad propietaria del software o de los derechos de propiedad intelectual del código fuente.
8. En caso de que el software haya utilizado datos para su “entrenamiento” o desarrollo, especificar los datos utilizados para entrenar el software, así como especificar la institución o instancia que posee los datos o es legalmente propietaria de dichos datos. 
9. En caso de que el software haya utilizado datos para su “entrenamiento” o desarrollo, especificar si la base de datos utilizada o el modelo de entrenamiento son de acceso público. En caso de ser de acceso público, proveer el enlace, contacto o medio a través del cual se pueden consultar.
10. Entidad encargada del mantenimiento o actualización del software así como.
11. En caso de que el software procese datos personales para el cumplimiento de sus funciones, especificar periodicidad de actualización y accesos permitidos.
12. Especificar si se han realizado auditorías de transparencia al uso del software, o bien, evaluaciones de impacto en la protección a la privacidad de los datos, ciberseguridad, uso responsable de IA o alguna evaluación equivalente sobre el desempeño y/o uso del software.
Nota aclaratoria: esta solicitud es parte de una investigación académica para conocer el nivel de avance en el uso de IA en el sector público mexicano.
</t>
  </si>
  <si>
    <t xml:space="preserve">1.	En su Estado, ¿Existe algún ente o dependencia encargado de la defensa del contribuyente en materia fiscal dentro del ámbito local? Expresar el nombre oficial de dicha institución.
2.	En general, ¿qué servicios ofrece su dependencia en materia fiscal a favor de los contribuyentes?
3.	Dentro de la estructura orgánica de su dependencia ¿existe alguna área o unidad que en materia fiscal del ámbito local, brinde servicios de asesoría, conciliación y/o representación y defensa jurídica a los contribuyentes? ¿Dichos servicios son gratuitos? ¿En qué consisten? Según sus registros, ¿aproximadamente en qué año comenzaron a prestarse dichos servicios?
4.	¿Cuál es el fundamento legal para brindar dichos servicios?
5.	En caso de brindar servicios de asesoría, conciliación y representación legal en materia fiscal dentro del ámbito local, expresar en el periodo de 2020 a 2025 la cantidad de asuntos que se han atendido; si el contribuyente era persona física o moral (incluir actividad económica en caso de conocerlo); si la resolución fue favorable o desfavorable al contribuyente o en su caso cómo concluyó cada asunto; contra qué autoridad se combatió en cada asunto; y en su caso el monto de cada crédito fiscal controvertido. Desglosar por cada asunto y año.
6.	¿Se cuenta con convenios de colaboración con otras dependencias o instituciones a nivel local o federal, que estén relacionados con la asesoría y defensa del contribuyente? Expresar la cantidad de convenios, el nombre de las entidades con que se hayan celebrado. En su caso incluir aquellos que ya no están vigentes expresando qué periodo tuvieron de vigencia.
7.	¿Qué acciones se realizan para dar a conocer los servicios ofertados a favor del contribuyente?
8.	Expresar el número de personas que trabajan en el área o unidad encargada de la asesoría, conciliación y/o defensa del contribuyente. Desglosar el cargo de cada una (si es director, asesor, defensor, etc.)
En caso de que su dependencia no brinde servicios de asesoría, conciliación o defensa para los contribuyentes: 
1. Expresar si se cuenta con alguna propuesta o proyecto para implementar dichos servicios.
2. Expresar si los contribuyentes han manifestado su interés o su necesidad de contar con una institución que los oriente o represente en materia fiscal contra las autoridades locales y municipales. 
3. Expresar qué ayuda, sugerencia u opción se da a los contribuyentes que buscan o necesitan asesoría o representación gratuita en materia fiscal dentro del ámbito local.
</t>
  </si>
  <si>
    <t>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 con diferentes autoridades de diferentes niveles de gobierno y notarios del estado de Guanajuato.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Guanajuato, se me ha negado obtener justicia de forma reiterada al declarar de una u otra forma  incompetencia o que no poseen atribuciones para ver este asunto.
Vengo denunciando una serie de actos de corrupción y  delitos de despojo inmobiliario contra mi perpetrados en Irapuato gto.  Violaciones a mis derechos humanos como persona y al patrimonio de mi familia ya que después de 12 años y pese a  haber pagado con muchos esfuerzos una vivienda AL CONTADO con la inmobiliaria COMEBI DE MEXICO S.A. DE C.V.  En Irapuato Gto. Aun no se me quiere entregar mis escrituras, no teniendo certeza jurídica de mi vivienda la cual es  patrimonio de mi familia (existe corrupción y colusión de la inmobiliaria COMEBI DE MEXICO S.A. DE C.V.  Con  el notario 53 de Irapuato; la fiscalía estatal, autoridades diversas del gobierno de Guanajuato  y el municipio de   Irapuato Gto.), actos que se han venido perpetrando ya por más de 12 años de corrupción y colusión  y que durante todo este mismo tiempo he venido denunciando ante diferentes instancias de gobierno de diferentes niveles principalmente estatales de Guanajuato así como federales pero que hasta la fecha no se me ha hecho justicia por una serie de intereses creados.
ANTECEDENTES
En el año 2014 tramite la compra con muchos esfuerzos de  una vivienda AL CONTADO con la inmobiliaria COMEBI DE MEXICO S.A. DE C.V.  En Irapuato Gto., siendo el cliente n°9554, vivienda tipo zafiro, lote 49, manzana 41 del fracc. Rincón de los arcos en el municipio de Irapuato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  
En  el año 2016, haciendo unos  trabajos de construcción en un predio al lado de mi casa,  para el banco azteca, con maquinaria pesada la misma inmobiliaria COMEBI DE MEXICO S.A. DE C.V. ,  dañaron severamente la estructura de mi vivienda en diferentes formas y lugares, estando aun en la actualidad varias partes de la estructura y cuartos dañados cont. en adjunto.</t>
  </si>
  <si>
    <t>Solicito la siguiente informacion en medio electronico. Listado de placas dadas de baja de vehiculos PARTICULARES en el Estado de SAN LUIS POTOSI  desde el 1 de enero de 2025 hasta el 31 de enero de 2025, que contengan numero de placa y fecha de baja de la misma. En su caso, y de estar clasificado como reservado alguno de los datos solicitados, favor de omitirlo y entregar los datos publicos.</t>
  </si>
  <si>
    <t>Solicito la siguiente informacion en medio electronico. Listado de placas dadas de baja de vehiculos (TAXIS) en el Estado de SAN LUIS POTOSI  desde el 1 de enero de 2025 hasta el 31 de enero de 2025, que contengan numero de placa y fecha de baja de la misma. En su caso, y de estar clasificado como reservado alguno de los datos solicitados, favor de omitirlo y entregar los datos publicos.</t>
  </si>
  <si>
    <t>1.	¿Qué criterios utiliza la Secretaría para decidir qué información financiera se publica en formatos abiertos?
	2.	¿Con qué frecuencia se revisa la accesibilidad de la información pública que publica la Secretaría?
	3.	¿La Secretaría ha recibido solicitudes para mejorar el acceso a la información financiera?
	4.	¿Qué herramientas digitales utiliza la Secretaría para facilitar la consulta de información pública?
	5.	¿Existe algún programa para evaluar si la ciudadanía comprende la información financiera publicada?</t>
  </si>
  <si>
    <t>Solicito el catálogo general de trámites y servicios vigente y disponible en la Ventanilla Única Digital de inversiones (o equivalente), desglosado por: nombre del trámite, dependencia responsable, costo actualizado, tiempo de respuesta, y especificar si el proceso es completamente en línea o alguna etapa es presencial.</t>
  </si>
  <si>
    <t>Solicito el catálogo actualizado de trámites y servicios que pueden realizarse completamente en línea a través de la Ventanilla Única Digital estatal. Agradecería que el listado incluya: nombre del trámite, dependencia responsable, costo actualizado, tiempo de respuesta y el enlace directo (URL) al trámite.</t>
  </si>
  <si>
    <t>Se solicita a la Secretaría de Finanzas y/u Oficialía Mayor para que muestre la siguiente información, documento de carácter oficial y fundamento legal donde se establezca la política de descuentos o retenciones de días de pago al inicio de cada periodo (trimestral) de renovación contractual en dependencias como el Instituto de Regularización y Vivienda Social del Estado de San Luis Potosí. En la cual se maneja el contrato trimestral por honorarios asimilables a salarios, empezando el 4 de cada inicio de mes (4 de enero al 31 de marzo) y donde el personal continua prestando servicios de manera ininterrumpida; así como la información sobre el destino contable de los recursos no pagados por concepto de esos 3 días de 'periodo de gracia' o renovación en cada inicio de trimestre.", solicitando información vigente los ejercicios fiscales 2024, 2025 y 2026.</t>
  </si>
  <si>
    <t>Con fundamento en el artículo 6° de la Constitución Política de los Estados Unidos Mexicanos; artículos 1, 3, 4, 7, 12 y demás aplicables de la Ley General de Transparencia y Acceso a la Información Pública; así como en la Ley de Transparencia y Acceso a la Información Pública del Estado de San Luis Potosí, solicito atentamente en medio electrónico y en formato abierto (preferentemente Excel) la siguiente información pública:
Listado o extracto del registro administrativo de vehículos registrados en el padrón vehicular estatal destinados a arrendamiento o renta de vehículos (leasing o arrendamiento sin chofer) en el Estado de San Luis Potosí, correspondiente al periodo comprendido del 1 al 31 de enero de 2026, o en su defecto la versión más reciente con la que cuente esa autoridad.
Solicito que la información incluya exclusivamente los siguientes datos administrativos, en caso de obrar en sus registros:
• Número de placa de circulación
• Número de Identificación Vehicular (VIN o NIV)
• Fecha de alta o registro de la unidad
• Municipio de registro o adscripción
Se solicita que la información sea proporcionada mediante registros individuales del padrón vehicular y no únicamente mediante cifras agregadas o estadísticas, toda vez que lo requerido corresponde a datos administrativos generados por la autoridad en el ejercicio de sus funciones.
La información solicitada corresponde a datos administrativos contenidos en el padrón vehicular estatal, por lo que no constituye datos personales ni información confidencial, ya que las placas de circulación y el VIN son identificadores vehiculares generados por la autoridad en el ejercicio de sus funciones administrativas.
En caso de que la información no se encuentre clasificada específicamente bajo la categoría de arrendamiento o renta de vehículos, solicito se proporcione cualquier clasificación administrativa equivalente utilizada por la autoridad para identificar vehículos destinados a arrendamiento, leasing o renta sin conductor dentro del padrón vehicular estatal.</t>
  </si>
  <si>
    <t>1.se me proporcione información documental  en versión pública porque en mi recibo de nómina aparece una deducción con clave 900 promobien así como otra deducción con clave 972 baracaf.
2. Se me facilite información documental  en versión pública, desde cuándo se me está realizando la deducción con clave 900 promobien y la deducción con clave 972 baracaf.
3..se me propone información documental  en versión pública, dónde se establece  que se me realice la deducción con clave 900 promobien y la deducción con clave 972 baracaf.
4. Se me proporcione información documental  en versión pública,  el tiempo  que se me realizará el descuento de mi nómina de la deducción con clave 900 promobien así como la deducción con clave 972 baracaf.
5. Se me proporcione información documental  en versión pública, la fecha exacta que se generó el documento donde se autorizo que se me realice la deducción con clave 900 promobien y la deducción con clave 972 baracaf.
6. Se me proporcione información documental  en versión pública, del convenio, contrato, acuerdo, oficio, autorización o cualquier documento que avale la existencia de algún préstamo con las financieras denominada  promobien la cual aparece como deducción 900 y baracaf  deducción 972 de mi recibo de nómina.
7. Se me proporcione información documental  en versión pública, del convenio, contrato, acuerdo, oficio, autorizaciones o cualquier documento que avale que GOBIERNO DEL ESTADO de san Luis Potosí pueda realizarme algún descuento de mi nómina a favor de PROMOBIEN  Y BARACAF.
8. Se me proporcione información documental en versión pública, porque  se me está  dejando con menos del 30% de mi salario por los descuentos  en mi nómina  por las deducciones 900 PROMOBIEN Y BARACAF deducción 972.
9. Se me proporcione información documental en versión pública, porque  se me subió a buro de crédito perjudicando mi reporte de crédito , la financiera PROMOBIEN Y BARACAF.</t>
  </si>
  <si>
    <t>Con fundamento en los artículos 6° de la Constitución Política de los Estados Unidos Mexicanos y la Ley General de Transparencia y Acceso a la Información Pública, solicito lo siguiente:
Se informe si la persona de nombre Sergio Guerra Maldonado Belloc labora o ha laborado en la Secretaría de Educación de Gobierno del Estado de San Luis Potosí.
Especificando:
Nombre: Sergio
Apellido paterno: Guerra
Apellido Materno: Maldonado Belloc
En caso afirmativo, solicito se proporcione la siguiente información:
- Puesto(s) desempeñado(s)
- Área(s) de adscripción
- Tipo de contratación (base, confianza, honorarios u otro)
- Percepciones mensuales brutas y netas
- Fecha de ingreso y, en su caso, fecha de baja
- Versión pública del perfil curricular o información sobre su preparación académica relacionada con el cargo
- Indicar si cuenta con cédula profesional registrada para el ejercicio del cargo, y en su caso, número de cédula (en versión pública)
En caso de que la información solicitada se encuentre disponible en alguna fuente pública, agradeceré se me indique el medio electrónico o enlace correspondiente.
Solicito que la información sea entregada en formato electrónico.</t>
  </si>
  <si>
    <t>Solicito atentamente la siguiente información en formato electrónico y en formato abierto (preferentemente Excel o CSV), relacionada con motocicletas registradas en el Estado de San Luis Potosí:
Listado o extracción del registro administrativo de placas de circulación asignadas a motocicletas, correspondientes al periodo comprendido del 1 al 31 de diciembre de 2025.
En relación con lo anterior, y derivado de la respuesta emitida previamente por esa autoridad (misma que se adjunta a la presente solicitud), en la cual se señala que durante dicho periodo se registraron 2,812 placas de motocicletas, solicito que la información se proporcione de manera desagregada, ya que dicha cifra implica la existencia de un registro o base de datos estructurada.
En caso de contar con la información, solicito que el listado incluya únicamente los siguientes campos administrativos:
• Identificador alfanumérico de la placa de circulación
• Fecha de alta o registro administrativo de la motocicleta
No se solicita información relacionada con personas físicas o morales, tales como nombre del propietario, domicilio, datos de contacto, RFC, CURP o cualquier otro dato personal.
La información solicitada corresponde exclusivamente a registros administrativos generados por la autoridad en el ejercicio de sus funciones, por lo que no constituye dato personal en los términos de la legislación aplicable.
En caso de que la autoridad considere que alguno de los elementos solicitados deba clasificarse como reservado o confidencial, solicito expresamente:
Se indique de manera clara si la información existe en los sistemas de control vehicular.
Se realice el análisis de versión pública, testando únicamente los datos que, en su caso, pudieran ser considerados confidenciales.
Se funde y motive de manera individualizada cualquier clasificación, incluyendo la prueba de daño correspondiente.
En caso de que la información no se encuentre desagregada por tipo de vehículo (motocicleta), solicito se indique expresamente dicha circunstancia, así como la forma en que se almacena o sistematiza la información en sus bases de datos.
Finalmente, solicito que, en caso de existir, se proporcione cualquier denominación interna del reporte, base de datos o sistema del cual se obtiene la información antes referida.</t>
  </si>
  <si>
    <t>Solicito el monto total erogado en publicidad oficial (radio, televisión, prensa e internet) durante el último ejercicio fiscal, desglosado por medio de comunicación y monto pagado.</t>
  </si>
  <si>
    <t>Con fundamento en el artículo 6° de la Constitución Política de los Estados Unidos Mexicanos; en los artículos 1, 3, 4, 7, 12 y demás aplicables de la Ley General de Transparencia y Acceso a la Información Pública; así como en la Ley de Transparencia y Acceso a la Información Pública del Estado de San Luis Potosí, solicito atentamente en medio electrónico y en formato abierto (preferentemente Excel o CSV) la siguiente información pública:
Listado del registro administrativo de placas de circulación asignadas a vehículos tipo motocicleta en el Estado de San Luis Potosí, correspondiente al periodo comprendido del 1 de noviembre de 2025 al 31 de enero de 2026, o en su defecto, la versión más reciente con la que cuente esa autoridad.
Solicito que la información incluya exclusivamente los siguientes datos administrativos:
• Número de placa de circulación
• Fecha de alta, asignación o registro de la placa
• Municipio de adscripción o registro, en caso de obrar en sus sistemas
En caso de que la información no se genere de forma mensual o trimestral, solicito atentamente se proporcione el corte más cercano disponible dentro del periodo solicitado.
La información solicitada corresponde exclusivamente a datos administrativos generados por la autoridad en ejercicio de sus funciones, relativos a identificadores vehiculares, por lo que no constituye información confidencial ni datos personales conforme a la legislación aplicable.
Asimismo, la información requerida no actualiza ningún supuesto de reserva, ya que no compromete la seguridad pública, ni la seguridad nacional, ni obstaculiza funciones de verificación o fiscalización.
La información puede ser entregada en formato abierto.</t>
  </si>
  <si>
    <t>Con fundamento en el artículo 6° de la Constitución Política de los Estados Unidos Mexicanos, así como en la Ley General de Transparencia y Acceso a la Información Pública y la legislación aplicable en el Estado de San Luis Potosí, solicito se me proporcione, en versión electrónica, la información relacionada con todos los recursos públicos estatales que hayan sido entregados a favor de la persona moral “Museo de las Tradiciones Potosinas, A.C.”, durante el periodo comprendido del año 2020 a la fecha de respuesta.
De manera específica, solicito lo siguiente:
1. Monto total anual entregado
Se informe el monto total de recursos públicos estatales entregados a la asociación civil Museo de las Tradiciones Potosinas, A.C. en cada uno de los ejercicios fiscales 2020, 2021, 2022, 2023, 2024, 2025 y 2026, o hasta la fecha en que se emita la respuesta.
2. Desglose por ministración o entrega
Por cada ejercicio fiscal, solicito el desglose de cada transferencia, subsidio, apoyo, asignación o pago realizado, indicando al menos:
a) fecha de la entrega o pago;
b) monto entregado;
c) concepto del pago o subsidio;
d) dependencia, secretaría, organismo o unidad administrativa que autorizó y/o gestionó el pago;
e) partida presupuestal, capítulo de gasto, programa presupuestario o fuente de financiamiento de la cual provino el recurso.
3. Forma en que se entregó el recurso público
Se informe la forma en que fue entregado cada recurso público, indicando si fue mediante:
	•	transferencia bancaria,
	•	cheque,
	•	depósito,
	•	efectivo, o
	•	cualquier otro mecanismo.
Asimismo, solicito se señale el número de póliza, transferencia, cheque o documento contable que respalde cada operación, testando únicamente aquellos datos que legalmente deban protegerse.
4. Documentación soporte
Solicito copia electrónica de los documentos que sustenten la entrega de los recursos públicos, incluyendo, de existir:
a) convenios, contratos, acuerdos, autorizaciones u oficios mediante los cuales se aprobó o justificó la entrega del recurso;
b) comprobantes de pago, pólizas contables, transferencias o cheques;
c) comprobantes fiscales, recibos o documentos emitidos por el beneficiario;
d) informes o comprobaciones de aplicación de los recursos presentados por el beneficiario.
5. Alcance de la búsqueda de información
Para efectos de la presente solicitud, se solicita que la búsqueda de la información se realice en los archivos presupuestales, contables, administrativos, financieros y documentales de las dependencias o entidades del Gobierno del Estado que pudieran haber autorizado, gestionado, ministrado o fiscalizado la entrega de recursos públicos a la asociación civil referida.
En caso de que la información se encuentre dispersa en distintas unidades administrativas, solicito que se integren los datos correspondientes para dar respuesta completa a la presente solicitud.
Modalidad de entrega
Solicito que la información y documentación se entregue en formato electrónico a través de la Plataforma Nacional de Transparencia.</t>
  </si>
  <si>
    <t>CIUDADANO ESTADO</t>
  </si>
  <si>
    <t>ADOLFO JR HERNANDEZ CAMPOS</t>
  </si>
  <si>
    <t>LILIA ISABEL RENDON</t>
  </si>
  <si>
    <t>AIME ITZEL RAMIREZ ORTIZ</t>
  </si>
  <si>
    <t>MARLENE LOPEZ</t>
  </si>
  <si>
    <t>PEDRO RENE</t>
  </si>
  <si>
    <t>MARIA DEL CARMEN GUERRERO</t>
  </si>
  <si>
    <t>CONTACTO TRANSPARENCIA</t>
  </si>
  <si>
    <t>EMMANUEL LOPEZ ALDRETE</t>
  </si>
  <si>
    <t>LUIS GONZALEZ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</si>
</sst>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2"/>
      <name val="Arial"/>
    </font>
    <font>
      <sz val="11"/>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7" tint="0.79998168889431442"/>
        <bgColor indexed="64"/>
      </patternFill>
    </fill>
  </fills>
  <borders count="19">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theme="9"/>
      </left>
      <right style="thin">
        <color theme="9"/>
      </right>
      <top style="thin">
        <color theme="9"/>
      </top>
      <bottom style="thin">
        <color theme="9"/>
      </bottom>
      <diagonal/>
    </border>
    <border>
      <left style="thin">
        <color theme="9"/>
      </left>
      <right style="thin">
        <color theme="9"/>
      </right>
      <top style="thin">
        <color theme="9"/>
      </top>
      <bottom/>
      <diagonal/>
    </border>
    <border>
      <left/>
      <right style="thin">
        <color theme="9"/>
      </right>
      <top/>
      <bottom/>
      <diagonal/>
    </border>
    <border>
      <left style="thin">
        <color theme="9"/>
      </left>
      <right style="thin">
        <color theme="9"/>
      </right>
      <top/>
      <bottom/>
      <diagonal/>
    </border>
    <border>
      <left style="thin">
        <color theme="9"/>
      </left>
      <right/>
      <top/>
      <bottom/>
      <diagonal/>
    </border>
    <border>
      <left style="medium">
        <color theme="9"/>
      </left>
      <right style="medium">
        <color theme="9"/>
      </right>
      <top/>
      <bottom style="medium">
        <color theme="9"/>
      </bottom>
      <diagonal/>
    </border>
    <border>
      <left style="thin">
        <color theme="9"/>
      </left>
      <right style="thin">
        <color theme="9"/>
      </right>
      <top/>
      <bottom style="thin">
        <color theme="9"/>
      </bottom>
      <diagonal/>
    </border>
  </borders>
  <cellStyleXfs count="2">
    <xf numFmtId="0" fontId="0" fillId="0" borderId="0"/>
    <xf numFmtId="0" fontId="4" fillId="7" borderId="10" applyNumberFormat="0" applyFont="0" applyAlignment="0" applyProtection="0"/>
  </cellStyleXfs>
  <cellXfs count="5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2" xfId="0" applyBorder="1" applyAlignment="1">
      <alignment horizontal="center" vertical="center"/>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2"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4" xfId="0" applyFont="1" applyBorder="1" applyAlignment="1">
      <alignment horizontal="center" vertical="top"/>
    </xf>
    <xf numFmtId="0" fontId="0" fillId="0" borderId="5" xfId="0" applyBorder="1" applyAlignment="1">
      <alignment horizontal="center" vertical="top"/>
    </xf>
    <xf numFmtId="0" fontId="0" fillId="0" borderId="6" xfId="0" applyBorder="1" applyAlignment="1">
      <alignment horizontal="center" vertical="top"/>
    </xf>
    <xf numFmtId="0" fontId="0" fillId="0" borderId="0" xfId="0" applyAlignment="1">
      <alignment horizontal="center" vertical="center" wrapText="1"/>
    </xf>
    <xf numFmtId="0" fontId="6" fillId="0" borderId="3" xfId="0" applyFont="1" applyBorder="1" applyAlignment="1">
      <alignment vertical="top" wrapText="1"/>
    </xf>
    <xf numFmtId="0" fontId="6" fillId="0" borderId="11" xfId="0" applyFont="1" applyBorder="1" applyAlignment="1">
      <alignment horizontal="left" vertical="top" wrapText="1"/>
    </xf>
    <xf numFmtId="0" fontId="0" fillId="8" borderId="0" xfId="0" applyFill="1"/>
    <xf numFmtId="0" fontId="18" fillId="8" borderId="0" xfId="0" applyFont="1" applyFill="1" applyAlignment="1">
      <alignment horizontal="left"/>
    </xf>
    <xf numFmtId="0" fontId="7" fillId="8" borderId="0" xfId="0" applyFont="1" applyFill="1" applyAlignment="1">
      <alignment horizontal="center"/>
    </xf>
    <xf numFmtId="0" fontId="7" fillId="8" borderId="0" xfId="0" quotePrefix="1" applyFont="1" applyFill="1"/>
    <xf numFmtId="14" fontId="7" fillId="8" borderId="0" xfId="0" applyNumberFormat="1" applyFont="1" applyFill="1" applyAlignment="1">
      <alignment horizontal="center"/>
    </xf>
    <xf numFmtId="0" fontId="7" fillId="8" borderId="0" xfId="0" applyFont="1" applyFill="1"/>
    <xf numFmtId="0" fontId="17" fillId="8" borderId="0" xfId="0" applyFont="1" applyFill="1" applyAlignment="1">
      <alignment horizontal="center"/>
    </xf>
    <xf numFmtId="14" fontId="17" fillId="8" borderId="0" xfId="0" applyNumberFormat="1" applyFont="1" applyFill="1" applyAlignment="1">
      <alignment horizontal="center"/>
    </xf>
    <xf numFmtId="0" fontId="17" fillId="8" borderId="0" xfId="0" applyFont="1" applyFill="1"/>
    <xf numFmtId="0" fontId="4" fillId="8" borderId="0" xfId="0" applyFont="1" applyFill="1" applyAlignment="1">
      <alignment horizontal="center"/>
    </xf>
    <xf numFmtId="14" fontId="0" fillId="8" borderId="0" xfId="0" applyNumberFormat="1" applyFill="1" applyAlignment="1">
      <alignment horizontal="left"/>
    </xf>
    <xf numFmtId="0" fontId="0" fillId="8" borderId="0" xfId="0" applyFill="1" applyAlignment="1">
      <alignment horizontal="center"/>
    </xf>
    <xf numFmtId="0" fontId="0" fillId="8" borderId="0" xfId="0" applyFill="1" applyAlignment="1">
      <alignment horizontal="center" vertical="center"/>
    </xf>
    <xf numFmtId="0" fontId="0" fillId="8" borderId="12" xfId="0" applyFill="1" applyBorder="1" applyAlignment="1">
      <alignment horizontal="center"/>
    </xf>
    <xf numFmtId="0" fontId="0" fillId="8" borderId="13" xfId="0" applyFill="1" applyBorder="1" applyAlignment="1">
      <alignment horizontal="center"/>
    </xf>
    <xf numFmtId="0" fontId="7" fillId="8" borderId="14" xfId="0" applyFont="1" applyFill="1" applyBorder="1"/>
    <xf numFmtId="0" fontId="0" fillId="8" borderId="15" xfId="0" applyFill="1" applyBorder="1" applyAlignment="1">
      <alignment horizontal="center"/>
    </xf>
    <xf numFmtId="0" fontId="0" fillId="0" borderId="16" xfId="0" applyBorder="1"/>
    <xf numFmtId="0" fontId="0" fillId="8" borderId="18" xfId="0" applyFill="1" applyBorder="1" applyAlignment="1">
      <alignment horizontal="center"/>
    </xf>
    <xf numFmtId="0" fontId="7" fillId="3" borderId="17" xfId="0" applyFont="1" applyFill="1" applyBorder="1" applyAlignment="1">
      <alignment horizontal="center" vertical="top" wrapText="1"/>
    </xf>
    <xf numFmtId="0" fontId="7" fillId="8" borderId="0" xfId="0" applyFont="1" applyFill="1" applyAlignment="1">
      <alignment horizontal="left"/>
    </xf>
    <xf numFmtId="0" fontId="17" fillId="8" borderId="0" xfId="0" applyFont="1" applyFill="1" applyAlignment="1">
      <alignment horizontal="left"/>
    </xf>
    <xf numFmtId="0" fontId="16" fillId="0" borderId="0" xfId="0" applyFont="1" applyAlignment="1">
      <alignment horizontal="center" vertical="top"/>
    </xf>
    <xf numFmtId="0" fontId="12" fillId="0" borderId="2" xfId="0" applyFont="1" applyBorder="1" applyAlignment="1">
      <alignment horizontal="left" vertical="top" wrapText="1"/>
    </xf>
    <xf numFmtId="0" fontId="12" fillId="5" borderId="7"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8" xfId="0" applyFont="1" applyBorder="1" applyAlignment="1">
      <alignment horizontal="center" vertical="center" wrapText="1"/>
    </xf>
    <xf numFmtId="0" fontId="14" fillId="0" borderId="0" xfId="0" applyFont="1" applyAlignment="1">
      <alignment horizontal="center" vertical="center" wrapText="1"/>
    </xf>
    <xf numFmtId="0" fontId="14" fillId="0" borderId="9"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numFmt numFmtId="0" formatCode="General"/>
      <fill>
        <patternFill patternType="solid">
          <fgColor indexed="64"/>
          <bgColor theme="7" tint="0.79998168889431442"/>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theme="7" tint="0.79998168889431442"/>
        </patternFill>
      </fill>
    </dxf>
    <dxf>
      <font>
        <b val="0"/>
        <i val="0"/>
        <strike val="0"/>
        <condense val="0"/>
        <extend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fill>
        <patternFill patternType="solid">
          <fgColor indexed="64"/>
          <bgColor theme="7" tint="0.79998168889431442"/>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numFmt numFmtId="164" formatCode="m/d/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3"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17" workbookViewId="0">
      <selection activeCell="E27" sqref="E27"/>
    </sheetView>
  </sheetViews>
  <sheetFormatPr baseColWidth="10" defaultColWidth="11.42578125" defaultRowHeight="12.75" x14ac:dyDescent="0.2"/>
  <cols>
    <col min="1" max="1" width="11.42578125" style="10"/>
    <col min="2" max="2" width="12" style="10" customWidth="1"/>
    <col min="3" max="3" width="135.28515625" customWidth="1"/>
  </cols>
  <sheetData>
    <row r="1" spans="1:5" ht="25.5" x14ac:dyDescent="0.35">
      <c r="A1" s="11" t="s">
        <v>0</v>
      </c>
      <c r="B1" s="11" t="s">
        <v>1</v>
      </c>
      <c r="C1" s="50" t="s">
        <v>2</v>
      </c>
      <c r="D1" s="50"/>
      <c r="E1" s="50"/>
    </row>
    <row r="2" spans="1:5" ht="85.5" customHeight="1" x14ac:dyDescent="0.2">
      <c r="A2" s="12">
        <v>34</v>
      </c>
      <c r="B2" s="12" t="s">
        <v>3</v>
      </c>
      <c r="C2" s="49" t="s">
        <v>4</v>
      </c>
      <c r="D2" s="49"/>
      <c r="E2" s="49"/>
    </row>
    <row r="3" spans="1:5" ht="64.5" customHeight="1" x14ac:dyDescent="0.2">
      <c r="A3" s="12">
        <v>54</v>
      </c>
      <c r="B3" s="12" t="s">
        <v>5</v>
      </c>
      <c r="C3" s="49" t="s">
        <v>6</v>
      </c>
      <c r="D3" s="49"/>
      <c r="E3" s="49"/>
    </row>
    <row r="4" spans="1:5" ht="69" customHeight="1" x14ac:dyDescent="0.2">
      <c r="A4" s="12">
        <v>54</v>
      </c>
      <c r="B4" s="12" t="s">
        <v>7</v>
      </c>
      <c r="C4" s="49" t="s">
        <v>8</v>
      </c>
      <c r="D4" s="49"/>
      <c r="E4" s="49"/>
    </row>
    <row r="10" spans="1:5" ht="15.75" x14ac:dyDescent="0.2">
      <c r="B10" s="48" t="s">
        <v>46</v>
      </c>
      <c r="C10" s="48"/>
    </row>
    <row r="12" spans="1:5" x14ac:dyDescent="0.2">
      <c r="B12" s="19" t="s">
        <v>9</v>
      </c>
      <c r="C12" s="9" t="s">
        <v>10</v>
      </c>
    </row>
    <row r="13" spans="1:5" x14ac:dyDescent="0.2">
      <c r="B13" s="10">
        <v>1</v>
      </c>
      <c r="C13" s="9" t="s">
        <v>11</v>
      </c>
    </row>
    <row r="14" spans="1:5" x14ac:dyDescent="0.2">
      <c r="B14" s="10">
        <v>2</v>
      </c>
      <c r="C14" s="9" t="s">
        <v>12</v>
      </c>
    </row>
    <row r="15" spans="1:5" x14ac:dyDescent="0.2">
      <c r="B15" s="10">
        <v>3</v>
      </c>
      <c r="C15" s="9" t="s">
        <v>13</v>
      </c>
    </row>
    <row r="16" spans="1:5" x14ac:dyDescent="0.2">
      <c r="B16" s="10">
        <v>4</v>
      </c>
      <c r="C16" s="9" t="s">
        <v>14</v>
      </c>
    </row>
    <row r="17" spans="2:3" x14ac:dyDescent="0.2">
      <c r="B17" s="10">
        <v>5</v>
      </c>
      <c r="C17" s="9" t="s">
        <v>15</v>
      </c>
    </row>
    <row r="18" spans="2:3" x14ac:dyDescent="0.2">
      <c r="B18" s="10">
        <v>6</v>
      </c>
      <c r="C18" s="9" t="s">
        <v>16</v>
      </c>
    </row>
    <row r="19" spans="2:3" x14ac:dyDescent="0.2">
      <c r="B19" s="10">
        <v>7</v>
      </c>
      <c r="C19" s="9" t="s">
        <v>17</v>
      </c>
    </row>
    <row r="20" spans="2:3" x14ac:dyDescent="0.2">
      <c r="B20" s="10">
        <v>8</v>
      </c>
      <c r="C20" s="9" t="s">
        <v>18</v>
      </c>
    </row>
    <row r="21" spans="2:3" x14ac:dyDescent="0.2">
      <c r="B21" s="10">
        <v>9</v>
      </c>
      <c r="C21" s="9" t="s">
        <v>19</v>
      </c>
    </row>
    <row r="22" spans="2:3" x14ac:dyDescent="0.2">
      <c r="B22" s="10">
        <v>10</v>
      </c>
      <c r="C22" t="s">
        <v>60</v>
      </c>
    </row>
    <row r="23" spans="2:3" x14ac:dyDescent="0.2">
      <c r="B23" s="10">
        <v>11</v>
      </c>
      <c r="C23" s="9" t="s">
        <v>61</v>
      </c>
    </row>
    <row r="24" spans="2:3" x14ac:dyDescent="0.2">
      <c r="B24" s="10">
        <v>12</v>
      </c>
      <c r="C24" s="9" t="s">
        <v>59</v>
      </c>
    </row>
    <row r="26" spans="2:3" ht="15.75" x14ac:dyDescent="0.2">
      <c r="B26" s="48" t="s">
        <v>45</v>
      </c>
      <c r="C26" s="48"/>
    </row>
    <row r="28" spans="2:3" x14ac:dyDescent="0.2">
      <c r="B28" s="19" t="s">
        <v>20</v>
      </c>
      <c r="C28" s="9" t="s">
        <v>10</v>
      </c>
    </row>
    <row r="29" spans="2:3" x14ac:dyDescent="0.2">
      <c r="B29" s="10">
        <v>1</v>
      </c>
      <c r="C29" s="9" t="s">
        <v>21</v>
      </c>
    </row>
    <row r="30" spans="2:3" x14ac:dyDescent="0.2">
      <c r="B30" s="10">
        <v>2</v>
      </c>
      <c r="C30" s="9" t="s">
        <v>22</v>
      </c>
    </row>
    <row r="31" spans="2:3" x14ac:dyDescent="0.2">
      <c r="B31" s="10">
        <v>3</v>
      </c>
      <c r="C31" s="9" t="s">
        <v>23</v>
      </c>
    </row>
    <row r="34" spans="2:3" ht="15.75" x14ac:dyDescent="0.2">
      <c r="B34" s="48" t="s">
        <v>47</v>
      </c>
      <c r="C34" s="48"/>
    </row>
    <row r="36" spans="2:3" x14ac:dyDescent="0.2">
      <c r="B36" s="19" t="s">
        <v>48</v>
      </c>
      <c r="C36" s="9" t="s">
        <v>10</v>
      </c>
    </row>
    <row r="37" spans="2:3" x14ac:dyDescent="0.2">
      <c r="B37" s="10">
        <v>1</v>
      </c>
      <c r="C37" s="9" t="s">
        <v>49</v>
      </c>
    </row>
    <row r="38" spans="2:3" x14ac:dyDescent="0.2">
      <c r="B38" s="10">
        <v>2</v>
      </c>
      <c r="C38" s="9" t="s">
        <v>55</v>
      </c>
    </row>
    <row r="39" spans="2:3" x14ac:dyDescent="0.2">
      <c r="B39" s="10">
        <v>3</v>
      </c>
      <c r="C39" s="9" t="s">
        <v>50</v>
      </c>
    </row>
    <row r="40" spans="2:3" x14ac:dyDescent="0.2">
      <c r="B40" s="10">
        <v>4</v>
      </c>
      <c r="C40" s="9" t="s">
        <v>53</v>
      </c>
    </row>
    <row r="41" spans="2:3" x14ac:dyDescent="0.2">
      <c r="B41" s="10">
        <v>5</v>
      </c>
      <c r="C41" t="s">
        <v>52</v>
      </c>
    </row>
    <row r="42" spans="2:3" x14ac:dyDescent="0.2">
      <c r="B42" s="10">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7"/>
  <sheetViews>
    <sheetView showGridLines="0" tabSelected="1" topLeftCell="A3" zoomScale="90" zoomScaleNormal="90" workbookViewId="0">
      <selection activeCell="J32" sqref="J32"/>
    </sheetView>
  </sheetViews>
  <sheetFormatPr baseColWidth="10" defaultColWidth="9.140625" defaultRowHeight="12.75" x14ac:dyDescent="0.2"/>
  <cols>
    <col min="1" max="1" width="18.28515625" style="5" customWidth="1"/>
    <col min="2" max="2" width="38.28515625" customWidth="1"/>
    <col min="3" max="3" width="14.7109375" customWidth="1"/>
    <col min="4" max="4" width="34.8554687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6" customWidth="1"/>
    <col min="13" max="13" width="15.140625" customWidth="1"/>
    <col min="14" max="14" width="44.5703125" customWidth="1"/>
    <col min="15" max="253" width="11.42578125" customWidth="1"/>
  </cols>
  <sheetData>
    <row r="1" spans="1:16" ht="27.75" customHeight="1" x14ac:dyDescent="0.2">
      <c r="A1" s="3" t="s">
        <v>24</v>
      </c>
      <c r="B1" s="16">
        <v>3</v>
      </c>
      <c r="C1" s="53" t="s">
        <v>25</v>
      </c>
      <c r="D1" s="54"/>
      <c r="F1" s="3" t="s">
        <v>26</v>
      </c>
      <c r="G1" s="7" t="s">
        <v>27</v>
      </c>
      <c r="H1" s="6">
        <f>COUNTIF(Formato!$L$10:$L$43,B1)</f>
        <v>17</v>
      </c>
      <c r="I1" s="55" t="s">
        <v>28</v>
      </c>
      <c r="J1" s="56"/>
      <c r="K1" s="56"/>
      <c r="L1" s="56"/>
    </row>
    <row r="2" spans="1:16" ht="29.25" customHeight="1" thickBot="1" x14ac:dyDescent="0.25">
      <c r="B2" s="17" t="str">
        <f>IF(B1&gt;0, CHOOSE(B1,"Enero", "Febrero", "Marzo", "Abril", "Mayo", "Junio", "Julio", "Agosto","Septiembre","Octubre","Noviembre","Diciembre"),"Escriba arriba número de mes a reportar")</f>
        <v>Marzo</v>
      </c>
      <c r="F2" s="4"/>
      <c r="G2" s="8" t="s">
        <v>29</v>
      </c>
      <c r="H2" s="6">
        <f>COUNTIF(Formato!$M$10:$M$43,B1)</f>
        <v>17</v>
      </c>
      <c r="I2" s="55" t="s">
        <v>30</v>
      </c>
      <c r="J2" s="56"/>
      <c r="K2" s="56"/>
      <c r="L2" s="56"/>
    </row>
    <row r="3" spans="1:16" ht="18.75" thickBot="1" x14ac:dyDescent="0.25">
      <c r="A3" s="3" t="s">
        <v>31</v>
      </c>
      <c r="B3" s="16">
        <v>2026</v>
      </c>
      <c r="D3" s="4"/>
      <c r="E3" s="14"/>
      <c r="F3" s="13"/>
      <c r="M3" s="20" t="s">
        <v>32</v>
      </c>
    </row>
    <row r="4" spans="1:16" ht="32.25" customHeight="1" x14ac:dyDescent="0.2">
      <c r="M4" s="21">
        <v>1</v>
      </c>
      <c r="N4" s="25" t="s">
        <v>33</v>
      </c>
    </row>
    <row r="5" spans="1:16" ht="77.25" thickBot="1" x14ac:dyDescent="0.25">
      <c r="F5" s="9"/>
      <c r="M5" s="22">
        <v>2</v>
      </c>
      <c r="N5" s="24" t="s">
        <v>34</v>
      </c>
    </row>
    <row r="6" spans="1:16" ht="18" customHeight="1" x14ac:dyDescent="0.25">
      <c r="A6" s="52" t="s">
        <v>35</v>
      </c>
      <c r="B6" s="52"/>
      <c r="C6" s="52"/>
      <c r="D6" s="52"/>
      <c r="E6" s="52"/>
      <c r="F6" s="52"/>
      <c r="G6" s="52"/>
      <c r="H6" s="52"/>
      <c r="I6" s="52"/>
    </row>
    <row r="7" spans="1:16" x14ac:dyDescent="0.2">
      <c r="D7" s="57" t="s">
        <v>62</v>
      </c>
      <c r="E7" s="57"/>
      <c r="F7" s="57"/>
    </row>
    <row r="9" spans="1:16" s="2" customFormat="1" ht="44.25" customHeight="1" thickBot="1" x14ac:dyDescent="0.25">
      <c r="A9" s="18" t="s">
        <v>51</v>
      </c>
      <c r="B9" s="18" t="s">
        <v>57</v>
      </c>
      <c r="C9" s="23" t="s">
        <v>36</v>
      </c>
      <c r="D9" s="18" t="s">
        <v>37</v>
      </c>
      <c r="E9" s="23" t="s">
        <v>20</v>
      </c>
      <c r="F9" s="23" t="s">
        <v>9</v>
      </c>
      <c r="G9" s="23" t="s">
        <v>38</v>
      </c>
      <c r="H9" s="23" t="s">
        <v>56</v>
      </c>
      <c r="I9" s="23" t="s">
        <v>39</v>
      </c>
      <c r="J9" s="23" t="s">
        <v>58</v>
      </c>
      <c r="K9" s="23" t="s">
        <v>40</v>
      </c>
      <c r="L9" s="45" t="s">
        <v>41</v>
      </c>
      <c r="M9" s="45" t="s">
        <v>42</v>
      </c>
    </row>
    <row r="10" spans="1:16" ht="27" customHeight="1" x14ac:dyDescent="0.2">
      <c r="A10" s="26" t="s">
        <v>65</v>
      </c>
      <c r="B10" s="27" t="s">
        <v>111</v>
      </c>
      <c r="C10" s="26" t="s">
        <v>82</v>
      </c>
      <c r="D10" s="26" t="s">
        <v>94</v>
      </c>
      <c r="E10" s="28" t="s">
        <v>23</v>
      </c>
      <c r="F10" s="29" t="s">
        <v>17</v>
      </c>
      <c r="G10" s="26" t="s">
        <v>93</v>
      </c>
      <c r="H10" s="30"/>
      <c r="I10" s="31">
        <v>0</v>
      </c>
      <c r="J10" s="31" t="s">
        <v>50</v>
      </c>
      <c r="K10" s="31">
        <v>0</v>
      </c>
      <c r="L10" s="44">
        <f>IF(Formato!$C10&lt;&gt;"",MONTH(C10),"")</f>
        <v>3</v>
      </c>
      <c r="M10" s="38">
        <f>IF(Formato!$G10&lt;&gt;"",MONTH(G10),"")</f>
        <v>3</v>
      </c>
      <c r="N10" s="43"/>
      <c r="P10" s="9"/>
    </row>
    <row r="11" spans="1:16" ht="15" x14ac:dyDescent="0.2">
      <c r="A11" s="26" t="s">
        <v>66</v>
      </c>
      <c r="B11" s="27" t="s">
        <v>63</v>
      </c>
      <c r="C11" s="26" t="s">
        <v>82</v>
      </c>
      <c r="D11" s="26" t="s">
        <v>95</v>
      </c>
      <c r="E11" s="28" t="s">
        <v>23</v>
      </c>
      <c r="F11" s="31" t="s">
        <v>17</v>
      </c>
      <c r="G11" s="26" t="s">
        <v>92</v>
      </c>
      <c r="H11" s="30"/>
      <c r="I11" s="31">
        <v>0</v>
      </c>
      <c r="J11" s="31" t="s">
        <v>50</v>
      </c>
      <c r="K11" s="31">
        <v>0</v>
      </c>
      <c r="L11" s="44">
        <f>IF(Formato!$C11&lt;&gt;"",MONTH(C11),"")</f>
        <v>3</v>
      </c>
      <c r="M11" s="38">
        <f>IF(Formato!$G11&lt;&gt;"",MONTH(G11),"")</f>
        <v>3</v>
      </c>
      <c r="N11" s="43"/>
      <c r="P11" s="9"/>
    </row>
    <row r="12" spans="1:16" ht="15" x14ac:dyDescent="0.2">
      <c r="A12" s="26" t="s">
        <v>67</v>
      </c>
      <c r="B12" s="27" t="s">
        <v>63</v>
      </c>
      <c r="C12" s="26" t="s">
        <v>83</v>
      </c>
      <c r="D12" s="26" t="s">
        <v>96</v>
      </c>
      <c r="E12" s="28" t="s">
        <v>23</v>
      </c>
      <c r="F12" s="31" t="s">
        <v>17</v>
      </c>
      <c r="G12" s="26" t="s">
        <v>83</v>
      </c>
      <c r="H12" s="30"/>
      <c r="I12" s="31">
        <v>0</v>
      </c>
      <c r="J12" s="31" t="s">
        <v>49</v>
      </c>
      <c r="K12" s="31">
        <v>0</v>
      </c>
      <c r="L12" s="44">
        <f>IF(Formato!$C12&lt;&gt;"",MONTH(C12),"")</f>
        <v>3</v>
      </c>
      <c r="M12" s="38">
        <f>IF(Formato!$G12&lt;&gt;"",MONTH(G12),"")</f>
        <v>3</v>
      </c>
      <c r="P12" s="9"/>
    </row>
    <row r="13" spans="1:16" ht="15" x14ac:dyDescent="0.2">
      <c r="A13" s="26" t="s">
        <v>68</v>
      </c>
      <c r="B13" s="27" t="s">
        <v>112</v>
      </c>
      <c r="C13" s="26" t="s">
        <v>83</v>
      </c>
      <c r="D13" s="26" t="s">
        <v>97</v>
      </c>
      <c r="E13" s="28" t="s">
        <v>23</v>
      </c>
      <c r="F13" s="31" t="s">
        <v>17</v>
      </c>
      <c r="G13" s="26" t="s">
        <v>87</v>
      </c>
      <c r="H13" s="30"/>
      <c r="I13" s="31">
        <v>0</v>
      </c>
      <c r="J13" s="31" t="s">
        <v>50</v>
      </c>
      <c r="K13" s="31">
        <v>0</v>
      </c>
      <c r="L13" s="44">
        <f>IF(Formato!$C13&lt;&gt;"",MONTH(C13),"")</f>
        <v>3</v>
      </c>
      <c r="M13" s="38">
        <f>IF(Formato!$G13&lt;&gt;"",MONTH(G13),"")</f>
        <v>3</v>
      </c>
    </row>
    <row r="14" spans="1:16" ht="15" x14ac:dyDescent="0.2">
      <c r="A14" s="26" t="s">
        <v>69</v>
      </c>
      <c r="B14" s="27" t="s">
        <v>113</v>
      </c>
      <c r="C14" s="26" t="s">
        <v>84</v>
      </c>
      <c r="D14" s="26" t="s">
        <v>98</v>
      </c>
      <c r="E14" s="28" t="s">
        <v>23</v>
      </c>
      <c r="F14" s="31" t="s">
        <v>17</v>
      </c>
      <c r="G14" s="26" t="s">
        <v>90</v>
      </c>
      <c r="H14" s="30"/>
      <c r="I14" s="31">
        <v>0</v>
      </c>
      <c r="J14" s="31" t="s">
        <v>49</v>
      </c>
      <c r="K14" s="31">
        <v>0</v>
      </c>
      <c r="L14" s="44">
        <f>IF(Formato!$C14&lt;&gt;"",MONTH(C14),"")</f>
        <v>3</v>
      </c>
      <c r="M14" s="38">
        <f>IF(Formato!$G14&lt;&gt;"",MONTH(G14),"")</f>
        <v>3</v>
      </c>
      <c r="N14" s="43"/>
    </row>
    <row r="15" spans="1:16" ht="15" x14ac:dyDescent="0.2">
      <c r="A15" s="26" t="s">
        <v>70</v>
      </c>
      <c r="B15" s="27" t="s">
        <v>113</v>
      </c>
      <c r="C15" s="26" t="s">
        <v>84</v>
      </c>
      <c r="D15" s="26" t="s">
        <v>99</v>
      </c>
      <c r="E15" s="28" t="s">
        <v>23</v>
      </c>
      <c r="F15" s="31" t="s">
        <v>17</v>
      </c>
      <c r="G15" s="26" t="s">
        <v>90</v>
      </c>
      <c r="H15" s="30"/>
      <c r="I15" s="31">
        <v>0</v>
      </c>
      <c r="J15" s="31" t="s">
        <v>49</v>
      </c>
      <c r="K15" s="31">
        <v>0</v>
      </c>
      <c r="L15" s="44">
        <f>IF(Formato!$C15&lt;&gt;"",MONTH(C15),"")</f>
        <v>3</v>
      </c>
      <c r="M15" s="38">
        <f>IF(Formato!$G15&lt;&gt;"",MONTH(G15),"")</f>
        <v>3</v>
      </c>
      <c r="N15" s="43"/>
    </row>
    <row r="16" spans="1:16" ht="15" x14ac:dyDescent="0.2">
      <c r="A16" s="26" t="s">
        <v>71</v>
      </c>
      <c r="B16" s="27" t="s">
        <v>114</v>
      </c>
      <c r="C16" s="26" t="s">
        <v>85</v>
      </c>
      <c r="D16" s="26" t="s">
        <v>100</v>
      </c>
      <c r="E16" s="28" t="s">
        <v>23</v>
      </c>
      <c r="F16" s="31" t="s">
        <v>17</v>
      </c>
      <c r="G16" s="26" t="s">
        <v>91</v>
      </c>
      <c r="H16" s="30"/>
      <c r="I16" s="31">
        <v>0</v>
      </c>
      <c r="J16" s="31" t="s">
        <v>49</v>
      </c>
      <c r="K16" s="31">
        <v>0</v>
      </c>
      <c r="L16" s="44">
        <f>IF(Formato!$C16&lt;&gt;"",MONTH(C16),"")</f>
        <v>3</v>
      </c>
      <c r="M16" s="38">
        <f>IF(Formato!$G16&lt;&gt;"",MONTH(G16),"")</f>
        <v>3</v>
      </c>
      <c r="N16" s="43"/>
    </row>
    <row r="17" spans="1:14" ht="15" x14ac:dyDescent="0.2">
      <c r="A17" s="26" t="s">
        <v>72</v>
      </c>
      <c r="B17" s="27" t="s">
        <v>115</v>
      </c>
      <c r="C17" s="26" t="s">
        <v>85</v>
      </c>
      <c r="D17" s="26" t="s">
        <v>101</v>
      </c>
      <c r="E17" s="28" t="s">
        <v>22</v>
      </c>
      <c r="F17" s="31" t="s">
        <v>59</v>
      </c>
      <c r="G17" s="26" t="s">
        <v>85</v>
      </c>
      <c r="H17" s="30"/>
      <c r="I17" s="31">
        <v>0</v>
      </c>
      <c r="J17" s="31" t="s">
        <v>49</v>
      </c>
      <c r="K17" s="31">
        <v>0</v>
      </c>
      <c r="L17" s="44">
        <f>IF(Formato!$C17&lt;&gt;"",MONTH(C17),"")</f>
        <v>3</v>
      </c>
      <c r="M17" s="38">
        <f>IF(Formato!$G17&lt;&gt;"",MONTH(G17),"")</f>
        <v>3</v>
      </c>
    </row>
    <row r="18" spans="1:14" ht="15" x14ac:dyDescent="0.2">
      <c r="A18" s="26" t="s">
        <v>73</v>
      </c>
      <c r="B18" s="27" t="s">
        <v>115</v>
      </c>
      <c r="C18" s="26" t="s">
        <v>85</v>
      </c>
      <c r="D18" s="26" t="s">
        <v>102</v>
      </c>
      <c r="E18" s="28" t="s">
        <v>22</v>
      </c>
      <c r="F18" s="31" t="s">
        <v>59</v>
      </c>
      <c r="G18" s="26" t="s">
        <v>85</v>
      </c>
      <c r="H18" s="30"/>
      <c r="I18" s="31"/>
      <c r="J18" s="31" t="s">
        <v>49</v>
      </c>
      <c r="K18" s="31">
        <v>0</v>
      </c>
      <c r="L18" s="44">
        <f>IF(Formato!$C18&lt;&gt;"",MONTH(C18),"")</f>
        <v>3</v>
      </c>
      <c r="M18" s="38">
        <f>IF(Formato!$G18&lt;&gt;"",MONTH(G18),"")</f>
        <v>3</v>
      </c>
      <c r="N18" s="43"/>
    </row>
    <row r="19" spans="1:14" ht="15" x14ac:dyDescent="0.2">
      <c r="A19" s="26" t="s">
        <v>74</v>
      </c>
      <c r="B19" s="27" t="s">
        <v>116</v>
      </c>
      <c r="C19" s="26" t="s">
        <v>86</v>
      </c>
      <c r="D19" s="26" t="s">
        <v>103</v>
      </c>
      <c r="E19" s="28" t="s">
        <v>22</v>
      </c>
      <c r="F19" s="31" t="s">
        <v>59</v>
      </c>
      <c r="G19" s="26" t="s">
        <v>86</v>
      </c>
      <c r="H19" s="30"/>
      <c r="I19" s="31"/>
      <c r="J19" s="31" t="s">
        <v>49</v>
      </c>
      <c r="K19" s="31">
        <v>0</v>
      </c>
      <c r="L19" s="44">
        <f>IF(Formato!$C19&lt;&gt;"",MONTH(C19),"")</f>
        <v>3</v>
      </c>
      <c r="M19" s="38">
        <f>IF(Formato!$G19&lt;&gt;"",MONTH(G19),"")</f>
        <v>3</v>
      </c>
    </row>
    <row r="20" spans="1:14" ht="15" x14ac:dyDescent="0.2">
      <c r="A20" s="26" t="s">
        <v>75</v>
      </c>
      <c r="B20" s="27" t="s">
        <v>63</v>
      </c>
      <c r="C20" s="26" t="s">
        <v>87</v>
      </c>
      <c r="D20" s="26" t="s">
        <v>104</v>
      </c>
      <c r="E20" s="28" t="s">
        <v>22</v>
      </c>
      <c r="F20" s="31" t="s">
        <v>59</v>
      </c>
      <c r="G20" s="26" t="s">
        <v>87</v>
      </c>
      <c r="H20" s="30"/>
      <c r="I20" s="31"/>
      <c r="J20" s="31" t="s">
        <v>50</v>
      </c>
      <c r="K20" s="31">
        <v>0</v>
      </c>
      <c r="L20" s="44">
        <f>IF(Formato!$C20&lt;&gt;"",MONTH(C20),"")</f>
        <v>3</v>
      </c>
      <c r="M20" s="38">
        <f>IF(Formato!$G20&lt;&gt;"",MONTH(G20),"")</f>
        <v>3</v>
      </c>
      <c r="N20" s="43"/>
    </row>
    <row r="21" spans="1:14" ht="15" x14ac:dyDescent="0.2">
      <c r="A21" s="26" t="s">
        <v>76</v>
      </c>
      <c r="B21" s="27" t="s">
        <v>117</v>
      </c>
      <c r="C21" s="26" t="s">
        <v>87</v>
      </c>
      <c r="D21" s="26" t="s">
        <v>105</v>
      </c>
      <c r="E21" s="28" t="s">
        <v>22</v>
      </c>
      <c r="F21" s="31" t="s">
        <v>59</v>
      </c>
      <c r="G21" s="26" t="s">
        <v>87</v>
      </c>
      <c r="H21" s="30"/>
      <c r="I21" s="31"/>
      <c r="J21" s="31" t="s">
        <v>49</v>
      </c>
      <c r="K21" s="31">
        <v>0</v>
      </c>
      <c r="L21" s="44">
        <f>IF(Formato!$C21&lt;&gt;"",MONTH(C21),"")</f>
        <v>3</v>
      </c>
      <c r="M21" s="38">
        <f>IF(Formato!$G21&lt;&gt;"",MONTH(G21),"")</f>
        <v>3</v>
      </c>
      <c r="N21" s="43"/>
    </row>
    <row r="22" spans="1:14" ht="15" x14ac:dyDescent="0.2">
      <c r="A22" s="26" t="s">
        <v>77</v>
      </c>
      <c r="B22" s="27" t="s">
        <v>118</v>
      </c>
      <c r="C22" s="26" t="s">
        <v>88</v>
      </c>
      <c r="D22" s="26" t="s">
        <v>106</v>
      </c>
      <c r="E22" s="28" t="s">
        <v>22</v>
      </c>
      <c r="F22" s="31" t="s">
        <v>59</v>
      </c>
      <c r="G22" s="26" t="s">
        <v>88</v>
      </c>
      <c r="H22" s="30"/>
      <c r="I22" s="31"/>
      <c r="J22" s="31" t="s">
        <v>49</v>
      </c>
      <c r="K22" s="31">
        <v>0</v>
      </c>
      <c r="L22" s="44">
        <f>IF(Formato!$C22&lt;&gt;"",MONTH(C22),"")</f>
        <v>3</v>
      </c>
      <c r="M22" s="38">
        <f>IF(Formato!$G22&lt;&gt;"",MONTH(G22),"")</f>
        <v>3</v>
      </c>
      <c r="N22" s="43"/>
    </row>
    <row r="23" spans="1:14" ht="15" x14ac:dyDescent="0.2">
      <c r="A23" s="26" t="s">
        <v>78</v>
      </c>
      <c r="B23" s="27" t="s">
        <v>63</v>
      </c>
      <c r="C23" s="26" t="s">
        <v>89</v>
      </c>
      <c r="D23" s="26" t="s">
        <v>107</v>
      </c>
      <c r="E23" s="28" t="s">
        <v>22</v>
      </c>
      <c r="F23" s="31" t="s">
        <v>59</v>
      </c>
      <c r="G23" s="26" t="s">
        <v>89</v>
      </c>
      <c r="H23" s="30"/>
      <c r="I23" s="31"/>
      <c r="J23" s="31" t="s">
        <v>50</v>
      </c>
      <c r="K23" s="31">
        <v>0</v>
      </c>
      <c r="L23" s="44">
        <f>IF(Formato!$C23&lt;&gt;"",MONTH(C23),"")</f>
        <v>3</v>
      </c>
      <c r="M23" s="38">
        <f>IF(Formato!$G23&lt;&gt;"",MONTH(G23),"")</f>
        <v>3</v>
      </c>
      <c r="N23" s="43"/>
    </row>
    <row r="24" spans="1:14" ht="15" x14ac:dyDescent="0.2">
      <c r="A24" s="26" t="s">
        <v>79</v>
      </c>
      <c r="B24" s="27" t="s">
        <v>119</v>
      </c>
      <c r="C24" s="26" t="s">
        <v>90</v>
      </c>
      <c r="D24" s="26" t="s">
        <v>108</v>
      </c>
      <c r="E24" s="28" t="s">
        <v>22</v>
      </c>
      <c r="F24" s="31" t="s">
        <v>59</v>
      </c>
      <c r="G24" s="26" t="s">
        <v>90</v>
      </c>
      <c r="H24" s="30"/>
      <c r="I24" s="31"/>
      <c r="J24" s="31" t="s">
        <v>49</v>
      </c>
      <c r="K24" s="31">
        <v>0</v>
      </c>
      <c r="L24" s="44">
        <f>IF(Formato!$C24&lt;&gt;"",MONTH(C24),"")</f>
        <v>3</v>
      </c>
      <c r="M24" s="38">
        <f>IF(Formato!$G24&lt;&gt;"",MONTH(G24),"")</f>
        <v>3</v>
      </c>
      <c r="N24" s="43"/>
    </row>
    <row r="25" spans="1:14" ht="15" x14ac:dyDescent="0.2">
      <c r="A25" s="26" t="s">
        <v>80</v>
      </c>
      <c r="B25" s="27" t="s">
        <v>64</v>
      </c>
      <c r="C25" s="26" t="s">
        <v>91</v>
      </c>
      <c r="D25" s="26" t="s">
        <v>109</v>
      </c>
      <c r="E25" s="28" t="s">
        <v>22</v>
      </c>
      <c r="F25" s="31" t="s">
        <v>59</v>
      </c>
      <c r="G25" s="26" t="s">
        <v>91</v>
      </c>
      <c r="H25" s="30"/>
      <c r="I25" s="31"/>
      <c r="J25" s="31" t="s">
        <v>49</v>
      </c>
      <c r="K25" s="31">
        <v>0</v>
      </c>
      <c r="L25" s="44">
        <f>IF(Formato!$C25&lt;&gt;"",MONTH(C25),"")</f>
        <v>3</v>
      </c>
      <c r="M25" s="38">
        <f>IF(Formato!$G25&lt;&gt;"",MONTH(G25),"")</f>
        <v>3</v>
      </c>
      <c r="N25" s="43"/>
    </row>
    <row r="26" spans="1:14" ht="15" x14ac:dyDescent="0.2">
      <c r="A26" s="26" t="s">
        <v>81</v>
      </c>
      <c r="B26" s="27" t="s">
        <v>120</v>
      </c>
      <c r="C26" s="26" t="s">
        <v>92</v>
      </c>
      <c r="D26" s="26" t="s">
        <v>110</v>
      </c>
      <c r="E26" s="28" t="s">
        <v>22</v>
      </c>
      <c r="F26" s="31" t="s">
        <v>59</v>
      </c>
      <c r="G26" s="26" t="s">
        <v>92</v>
      </c>
      <c r="H26" s="30"/>
      <c r="I26" s="31"/>
      <c r="J26" s="31" t="s">
        <v>49</v>
      </c>
      <c r="K26" s="31">
        <v>0</v>
      </c>
      <c r="L26" s="44">
        <f>IF(Formato!$C26&lt;&gt;"",MONTH(C26),"")</f>
        <v>3</v>
      </c>
      <c r="M26" s="38">
        <f>IF(Formato!$G26&lt;&gt;"",MONTH(G26),"")</f>
        <v>3</v>
      </c>
      <c r="N26" s="43"/>
    </row>
    <row r="27" spans="1:14" ht="15" x14ac:dyDescent="0.2">
      <c r="A27" s="26"/>
      <c r="B27" s="27"/>
      <c r="C27" s="26"/>
      <c r="D27" s="26"/>
      <c r="E27" s="28"/>
      <c r="F27" s="31"/>
      <c r="G27" s="26"/>
      <c r="H27" s="30"/>
      <c r="I27" s="31"/>
      <c r="J27" s="31"/>
      <c r="K27" s="31"/>
      <c r="L27" s="44"/>
      <c r="M27" s="38" t="str">
        <f>IF(Formato!$G27&lt;&gt;"",MONTH(G27),"")</f>
        <v/>
      </c>
      <c r="N27" s="43"/>
    </row>
    <row r="28" spans="1:14" ht="15" x14ac:dyDescent="0.2">
      <c r="A28" s="26"/>
      <c r="B28" s="27"/>
      <c r="C28" s="26"/>
      <c r="D28" s="26"/>
      <c r="E28" s="28"/>
      <c r="F28" s="31"/>
      <c r="G28" s="26"/>
      <c r="H28" s="30"/>
      <c r="I28" s="31"/>
      <c r="J28" s="31"/>
      <c r="K28" s="31"/>
      <c r="L28" s="44"/>
      <c r="M28" s="38" t="str">
        <f>IF(Formato!$G28&lt;&gt;"",MONTH(G28),"")</f>
        <v/>
      </c>
      <c r="N28" s="43"/>
    </row>
    <row r="29" spans="1:14" ht="15" x14ac:dyDescent="0.2">
      <c r="A29" s="26"/>
      <c r="B29" s="27"/>
      <c r="C29" s="26"/>
      <c r="D29" s="26"/>
      <c r="E29" s="28"/>
      <c r="F29" s="31"/>
      <c r="G29" s="26"/>
      <c r="H29" s="30"/>
      <c r="I29" s="31"/>
      <c r="J29" s="31"/>
      <c r="K29" s="31"/>
      <c r="L29" s="44"/>
      <c r="M29" s="38" t="str">
        <f>IF(Formato!$G29&lt;&gt;"",MONTH(G29),"")</f>
        <v/>
      </c>
      <c r="N29" s="43"/>
    </row>
    <row r="30" spans="1:14" ht="15" x14ac:dyDescent="0.2">
      <c r="A30" s="26"/>
      <c r="B30" s="27"/>
      <c r="C30" s="26"/>
      <c r="D30" s="26"/>
      <c r="E30" s="28"/>
      <c r="F30" s="31"/>
      <c r="G30" s="26"/>
      <c r="H30" s="30"/>
      <c r="I30" s="31"/>
      <c r="J30" s="31"/>
      <c r="K30" s="31"/>
      <c r="L30" s="44"/>
      <c r="M30" s="38" t="str">
        <f>IF(Formato!$G30&lt;&gt;"",MONTH(G30),"")</f>
        <v/>
      </c>
    </row>
    <row r="31" spans="1:14" ht="15" x14ac:dyDescent="0.2">
      <c r="A31" s="26"/>
      <c r="B31" s="27"/>
      <c r="C31" s="26"/>
      <c r="D31" s="26"/>
      <c r="E31" s="28"/>
      <c r="F31" s="31"/>
      <c r="G31" s="26"/>
      <c r="H31" s="30"/>
      <c r="I31" s="31"/>
      <c r="J31" s="31"/>
      <c r="K31" s="41"/>
      <c r="L31" s="44"/>
      <c r="M31" s="38" t="str">
        <f>IF(Formato!$G31&lt;&gt;"",MONTH(G31),"")</f>
        <v/>
      </c>
    </row>
    <row r="32" spans="1:14" ht="15" x14ac:dyDescent="0.2">
      <c r="A32" s="26"/>
      <c r="B32" s="27"/>
      <c r="C32" s="26"/>
      <c r="D32" s="26"/>
      <c r="E32" s="28"/>
      <c r="F32" s="31"/>
      <c r="G32" s="26"/>
      <c r="H32" s="30"/>
      <c r="I32" s="31"/>
      <c r="J32" s="31"/>
      <c r="K32" s="31"/>
      <c r="L32" s="44"/>
      <c r="M32" s="38" t="str">
        <f>IF(Formato!$G32&lt;&gt;"",MONTH(G32),"")</f>
        <v/>
      </c>
    </row>
    <row r="33" spans="1:14" ht="15" x14ac:dyDescent="0.2">
      <c r="A33" s="26"/>
      <c r="B33" s="27"/>
      <c r="C33" s="26"/>
      <c r="D33" s="26"/>
      <c r="E33" s="28"/>
      <c r="F33" s="31"/>
      <c r="G33" s="26"/>
      <c r="H33" s="30"/>
      <c r="I33" s="31"/>
      <c r="J33" s="31"/>
      <c r="K33" s="31"/>
      <c r="L33" s="44"/>
      <c r="M33" s="38" t="str">
        <f>IF(Formato!$G33&lt;&gt;"",MONTH(G33),"")</f>
        <v/>
      </c>
      <c r="N33" s="43"/>
    </row>
    <row r="34" spans="1:14" ht="15" x14ac:dyDescent="0.2">
      <c r="A34" s="26"/>
      <c r="B34" s="27"/>
      <c r="C34" s="26"/>
      <c r="D34" s="26"/>
      <c r="E34" s="28"/>
      <c r="F34" s="31"/>
      <c r="G34" s="26"/>
      <c r="H34" s="30"/>
      <c r="I34" s="31"/>
      <c r="J34" s="31"/>
      <c r="K34" s="31"/>
      <c r="L34" s="44"/>
      <c r="M34" s="38" t="str">
        <f>IF(Formato!$G34&lt;&gt;"",MONTH(G34),"")</f>
        <v/>
      </c>
      <c r="N34" s="43"/>
    </row>
    <row r="35" spans="1:14" ht="15" x14ac:dyDescent="0.2">
      <c r="A35" s="26"/>
      <c r="B35" s="46"/>
      <c r="C35" s="26"/>
      <c r="D35" s="26"/>
      <c r="E35" s="28"/>
      <c r="F35" s="31"/>
      <c r="G35" s="26"/>
      <c r="H35" s="30"/>
      <c r="I35" s="31"/>
      <c r="J35" s="31"/>
      <c r="K35" s="31"/>
      <c r="L35" s="44"/>
      <c r="M35" s="38" t="str">
        <f>IF(Formato!$G35&lt;&gt;"",MONTH(G35),"")</f>
        <v/>
      </c>
      <c r="N35" s="43"/>
    </row>
    <row r="36" spans="1:14" ht="15" x14ac:dyDescent="0.2">
      <c r="A36" s="26"/>
      <c r="B36" s="46"/>
      <c r="C36" s="26"/>
      <c r="D36" s="26"/>
      <c r="E36" s="28"/>
      <c r="F36" s="31"/>
      <c r="G36" s="26"/>
      <c r="H36" s="30"/>
      <c r="I36" s="31"/>
      <c r="J36" s="31"/>
      <c r="K36" s="31"/>
      <c r="L36" s="44"/>
      <c r="M36" s="38" t="str">
        <f>IF(Formato!$G36&lt;&gt;"",MONTH(G36),"")</f>
        <v/>
      </c>
    </row>
    <row r="37" spans="1:14" ht="15" x14ac:dyDescent="0.2">
      <c r="A37" s="26"/>
      <c r="B37" s="47"/>
      <c r="C37" s="26"/>
      <c r="D37" s="26"/>
      <c r="E37" s="28"/>
      <c r="F37" s="31"/>
      <c r="G37" s="26"/>
      <c r="H37" s="33"/>
      <c r="I37" s="31"/>
      <c r="J37" s="34"/>
      <c r="K37" s="31"/>
      <c r="L37" s="44"/>
      <c r="M37" s="38" t="str">
        <f>IF(Formato!$G37&lt;&gt;"",MONTH(G37),"")</f>
        <v/>
      </c>
      <c r="N37" s="43"/>
    </row>
    <row r="38" spans="1:14" ht="15" x14ac:dyDescent="0.2">
      <c r="A38" s="26"/>
      <c r="B38" s="32"/>
      <c r="C38" s="26"/>
      <c r="D38" s="26"/>
      <c r="E38" s="28"/>
      <c r="F38" s="31"/>
      <c r="G38" s="26"/>
      <c r="H38" s="33"/>
      <c r="I38" s="31"/>
      <c r="J38" s="34"/>
      <c r="K38" s="31"/>
      <c r="L38" s="39"/>
      <c r="M38" s="38" t="str">
        <f>IF(Formato!$G38&lt;&gt;"",MONTH(G38),"")</f>
        <v/>
      </c>
      <c r="N38" s="43"/>
    </row>
    <row r="39" spans="1:14" ht="15" x14ac:dyDescent="0.2">
      <c r="A39" s="26"/>
      <c r="B39" s="32"/>
      <c r="C39" s="26"/>
      <c r="D39" s="26"/>
      <c r="E39" s="28"/>
      <c r="F39" s="31"/>
      <c r="G39" s="26"/>
      <c r="H39" s="33"/>
      <c r="I39" s="31"/>
      <c r="J39" s="34"/>
      <c r="K39" s="31"/>
      <c r="L39" s="39"/>
      <c r="M39" s="38" t="str">
        <f>IF(Formato!$G39&lt;&gt;"",MONTH(G39),"")</f>
        <v/>
      </c>
      <c r="N39" s="43"/>
    </row>
    <row r="40" spans="1:14" ht="15" x14ac:dyDescent="0.2">
      <c r="A40" s="26"/>
      <c r="B40" s="28"/>
      <c r="C40" s="26"/>
      <c r="D40" s="26"/>
      <c r="E40" s="28"/>
      <c r="F40" s="31"/>
      <c r="G40" s="26"/>
      <c r="H40" s="30"/>
      <c r="I40" s="31"/>
      <c r="J40" s="31"/>
      <c r="K40" s="31"/>
      <c r="L40" s="40"/>
      <c r="M40" s="38" t="str">
        <f>IF(Formato!$G40&lt;&gt;"",MONTH(G40),"")</f>
        <v/>
      </c>
    </row>
    <row r="41" spans="1:14" ht="15" x14ac:dyDescent="0.2">
      <c r="A41" s="26"/>
      <c r="B41" s="32"/>
      <c r="C41" s="26"/>
      <c r="D41" s="34"/>
      <c r="E41" s="28"/>
      <c r="F41" s="31"/>
      <c r="G41" s="26"/>
      <c r="H41" s="33"/>
      <c r="I41" s="31"/>
      <c r="J41" s="34"/>
      <c r="K41" s="41"/>
      <c r="L41" s="37"/>
      <c r="M41" s="38" t="str">
        <f>IF(Formato!$G41&lt;&gt;"",MONTH(G41),"")</f>
        <v/>
      </c>
      <c r="N41" s="43"/>
    </row>
    <row r="42" spans="1:14" ht="15" x14ac:dyDescent="0.2">
      <c r="A42" s="35"/>
      <c r="B42" s="32"/>
      <c r="C42" s="36"/>
      <c r="D42" s="31"/>
      <c r="E42" s="32"/>
      <c r="F42" s="34"/>
      <c r="G42" s="36"/>
      <c r="H42" s="33"/>
      <c r="I42" s="31"/>
      <c r="J42" s="34"/>
      <c r="K42" s="31"/>
      <c r="L42" s="42"/>
      <c r="M42" s="38" t="str">
        <f>IF(Formato!$G42&lt;&gt;"",MONTH(G42),"")</f>
        <v/>
      </c>
      <c r="N42" s="43"/>
    </row>
    <row r="43" spans="1:14" ht="15" x14ac:dyDescent="0.2">
      <c r="A43" s="35"/>
      <c r="B43" s="32"/>
      <c r="C43" s="36"/>
      <c r="D43" s="31"/>
      <c r="E43" s="32"/>
      <c r="F43" s="34"/>
      <c r="G43" s="36"/>
      <c r="H43" s="33"/>
      <c r="I43" s="31"/>
      <c r="J43" s="34"/>
      <c r="K43" s="31"/>
      <c r="L43" s="42"/>
      <c r="M43" s="38" t="str">
        <f>IF(Formato!$G43&lt;&gt;"",MONTH(G43),"")</f>
        <v/>
      </c>
      <c r="N43" s="43"/>
    </row>
    <row r="44" spans="1:14" ht="15" x14ac:dyDescent="0.2">
      <c r="A44" s="26"/>
      <c r="B44" s="32"/>
      <c r="C44" s="26"/>
      <c r="D44" s="34"/>
      <c r="E44" s="28"/>
      <c r="F44" s="31"/>
      <c r="G44" s="26"/>
      <c r="H44" s="33"/>
      <c r="I44" s="31"/>
      <c r="J44" s="34"/>
      <c r="K44" s="31"/>
      <c r="L44" s="37"/>
      <c r="M44" s="38"/>
    </row>
    <row r="45" spans="1:14" x14ac:dyDescent="0.2">
      <c r="B45" s="1"/>
      <c r="C45" s="1"/>
      <c r="D45" s="1"/>
      <c r="E45" s="1"/>
    </row>
    <row r="46" spans="1:14" x14ac:dyDescent="0.2">
      <c r="M46" s="15" t="s">
        <v>43</v>
      </c>
    </row>
    <row r="47" spans="1:14" ht="39.75" customHeight="1" x14ac:dyDescent="0.2">
      <c r="M47" s="51" t="s">
        <v>44</v>
      </c>
      <c r="N47" s="51"/>
    </row>
  </sheetData>
  <sheetProtection selectLockedCells="1"/>
  <mergeCells count="6">
    <mergeCell ref="M47:N47"/>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Oscar Martin Alvarado Cano</cp:lastModifiedBy>
  <cp:revision/>
  <dcterms:created xsi:type="dcterms:W3CDTF">2017-10-19T22:18:57Z</dcterms:created>
  <dcterms:modified xsi:type="dcterms:W3CDTF">2026-03-30T20:41:03Z</dcterms:modified>
</cp:coreProperties>
</file>