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JUDITH\TRANSPARENCIA 2026\CEGAIP 2026\FEBRERO\UNIDAD DE TRANSPARENCIA\"/>
    </mc:Choice>
  </mc:AlternateContent>
  <xr:revisionPtr revIDLastSave="0" documentId="8_{B76CB6AE-4D0B-4318-8B9D-01F83F0A61CD}" xr6:coauthVersionLast="47" xr6:coauthVersionMax="47" xr10:uidLastSave="{00000000-0000-0000-0000-000000000000}"/>
  <bookViews>
    <workbookView xWindow="-120" yWindow="-120" windowWidth="24240" windowHeight="130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4" i="1" l="1"/>
  <c r="M15" i="1"/>
  <c r="M16" i="1"/>
  <c r="M17" i="1"/>
  <c r="M18" i="1"/>
  <c r="M19" i="1"/>
  <c r="M20" i="1"/>
  <c r="M21" i="1"/>
  <c r="M22" i="1"/>
  <c r="M23" i="1"/>
  <c r="L14" i="1"/>
  <c r="L15" i="1"/>
  <c r="L16" i="1"/>
  <c r="L17" i="1"/>
  <c r="L18" i="1"/>
  <c r="L19" i="1"/>
  <c r="L20" i="1"/>
  <c r="L21" i="1"/>
  <c r="L22" i="1"/>
  <c r="L2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<sst xmlns="http://schemas.openxmlformats.org/spreadsheetml/2006/main" count="84" uniqueCount="70">
  <si>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</si>
  <si>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</si>
  <si>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</si>
  <si>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</si>
  <si>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</si>
  <si>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</si>
  <si>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</si>
  <si>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</si>
  <si>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</si>
  <si>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</si>
  <si>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</si>
  <si>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</si>
  <si>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</si>
  <si>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</si>
  <si>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</si>
  <si>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</si>
  <si>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</si>
  <si>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</si>
  <si>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</si>
  <si>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</si>
  <si>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</si>
  <si>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</si>
  <si>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</si>
  <si>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</si>
  <si>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</si>
  <si>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</si>
  <si>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</si>
  <si>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</si>
  <si>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</si>
  <si>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</si>
  <si>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</si>
  <si>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</si>
  <si>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</si>
  <si>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</si>
  <si>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</si>
  <si>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</si>
  <si>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</si>
  <si>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</si>
  <si>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</si>
  <si>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</si>
  <si>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</si>
  <si>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</si>
  <si>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</si>
  <si>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</si>
  <si>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</si>
  <si>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</si>
  <si>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</si>
  <si>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</si>
  <si>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</si>
  <si>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</si>
  <si>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</si>
  <si>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</si>
  <si>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</si>
  <si>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</si>
  <si>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</si>
  <si>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</si>
  <si>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</si>
  <si>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</si>
  <si>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</si>
  <si>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</si>
  <si>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</si>
  <si>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</si>
  <si>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</si>
  <si>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Beatriz Venegas Mejia</t>
  </si>
  <si>
    <t>Con fundamento en el artículo 6° de la Constitución Política de los Estados Unidos Mexicanos; y en los
artículos 4, 15 y 16 de la Ley General de Transparencia y Acceso a la Información Pública; y la Ley de
Transparencia y Acceso a la Información Pública del Estado de San Luis Potosí, presento la siguiente
solicitud de acceso a la información pública relacionada con la obra de pavimentación con concreto
hidráulico de la calle Cristóbal Colón, en el municipio de Charcas, San Luis Potosí.
Formulo la presente solicitud de manera expresa, detallada y desagregada, con la finalidad de recibir una
respuesta clara, completa, verificable y congruente, evitando contestaciones genéricas, ambiguas o
carentes de sustento documental. Parto del supuesto jurídico de que la información solicitada debe obrar
en los archivos de las áreas municipales competentes, toda vez que se trata de una obra pública
ejecutada con recursos públicos.
Solicito que cada pregunta sea atendida de forma individual, señalando el área administrativa
responsable, el documento fuente y, en su caso, adjuntando copia íntegra y legible de la documentación
correspondiente.
I. Identificación, autorización y planeación
 1. Indique la denominación oficial, número o clave de registro, ejercicio fiscal y documento administrativo
mediante el cual fue autorizada la obra de pavimentación con concreto hidráulico de la calle Cristóbal
Colón, señalando si dicha autorización consta en acta de Cabildo (fecha, sesión y punto del orden del
día).
 2. Remita copia íntegra del proyecto ejecutivo, así como de los dictámenes técnicos previos (factibilidad,
mecánica de suelos y levantamiento topográfico), indicando fecha de elaboración y responsable técnico.
 3. Precise si la obra derivó de algún programa anual de obra pública, priorización ciudadana o
justificación técnica específica, indicando el documento que así lo acredite.
II. Responsabilidades administrativas
 4. Señale la dependencia municipal responsable de la autorización técnica, ejecución, supervisión y
control financiero de la obra, así como el nombre y cargo de los servidores públicos responsables en
cada etapa.
III. Contratación
 5. Indique el procedimiento de contratación utilizado, su fundamento legal, el número de participantes, y
remita copia de la convocatoria, bases, actas, fallo y contrato celebrado.
 6. Proporcione el número y fecha del contrato, nombre o razón social del contratista, RFC, domicilio
fiscal y representante legal que suscribió el instrumento contractual.
IV. Monto y financiamiento
 7. Señale el monto originalmente autorizado, el monto total ejercido, y si existieron convenios
modificatorios, indicando número, motivo y monto de cada uno.
 8. Precise la fuente de financiamiento, especificando programa, fondo o ramo, y si se ejercieron recursos
federales o estatales, detallando su origen.
V. Ejecución física
 9. Indique la fecha de inicio y conclusión física de la obra, así como la existencia de suspensiones o
retrasos, precisando su motivo, duración y sustento documental.
 10. Detalle las características técnicas ejecutadas, incluyendo longitud pavimentada, espesor, tipo y
resistencia del concreto empleado.
 11. Remita copia de la bitácora de obra, indicando responsables de su requisitado, así como el número
de estimaciones, fechas, montos y servidores públicos que autorizaron los pagos. VII. Entrega, calidad y fiscalización
 12. Informe si existe acta de entrega–recepción, periodo de garantía, y si se han presentado fallas o
trabajos correctivos, anexando la documentación correspondiente.
 13. Indique si la Contraloría Interna Municipal realizó auditorías o revisiones, señalando si existen
observaciones, su estatus actual, y si se inició algún procedimiento de responsabilidad administrativa.
VIII. Transparencia
 14. Precise si la información de esta obra se encuentra publicada en el portal de transparencia,
señalando el apartado específico, y si coincide íntegramente con los expedientes administrativos.</t>
  </si>
  <si>
    <t>Irma Santillan Nava</t>
  </si>
  <si>
    <t>Por medio de la presente, y en ejercicio de mi derecho de acceso a la información pública reconocido en
el artículo 6° de la Constitución Política de los Estados Unidos Mexicanos y la normatividad aplicable,
solicito se me proporcione información clara, completa y documentada respecto de la obra pública
denominada “Privada Miguel Hidalgo”, ubicada en la Delegación de La Pila, misma que ha sido difundida
públicamente como una de las “11 importantes obras” realizadas para mejorar la calidad de vida de la
población.
Dado que dichas afirmaciones fueron realizadas a través de comunicación oficial, considero necesario
que la autoridad transparente con precisión el uso de los recursos públicos y los resultados concretos
derivados de la ejecución de dicha obra.
En ese sentido, solicito se me informe de manera puntual lo siguiente:
1. El monto total autorizado y efectivamente ejercido en la obra, desglosado por conceptos.
2. La fuente de financiamiento y el ejercicio fiscal correspondiente.
3. El contrato celebrado para la ejecución de la obra, indicando número de contrato, fecha, modalidad de
adjudicación y nombre del contratista.
4. El plazo originalmente establecido para la obra, así como la fecha real de inicio y conclusión.
5. Las modificaciones contractuales, ampliaciones de plazo o incrementos presupuestales que, en su
caso, se hayan autorizado.
6. Los estudios técnicos, proyectos ejecutivos y dictámenes que justificaron la realización de la obra.
7. El área responsable de la supervisión, validación y recepción de la obra.
8. Los mecanismos específicos de participación ciudadana mediante los cuales se afirma que la obra se
realizó “de la mano de la ciudadanía”, indicando fechas, documentos y resultados.
Solicito que la información sea entregada en formato electrónico, completa y verificable, evitando
respuestas genéricas, incompletas o evasivas.
Sin otro particular, quedo atenta a la respuesta dentro de los plazos legales establecidos</t>
  </si>
  <si>
    <t>Adolfo Jr. Hernandez Campos</t>
  </si>
  <si>
    <t>Buenos días
Por medio de la presente y de la manera más atenta me dirijo a ustedes pacífica y respetuosamente
peticionándoles tengan a bien apoyarme en el problema que tengo ya por más de 12 años. Me
represento por mi propio medio, recursos y entendimiento.
ANTECEDENTES:
Pese a haber pagado con muchos esfuerzos una vivienda AL CONTADO con la inmobiliaria COMEBI
DE MEXICO S.A. DE C.V. En Irapuato Gto. Aun no se me quiere entregar mis escrituras, no teniendo
certeza jurídica de mi vivienda la cual es patrimonio de mi familia. En el año 2014 compre de
CONTADO en Irapuato Gto de una casa con la inmobiliaria COMEBI DE MEXICO S.A. DE C.V. , siendo
el cliente n°9554, vivienda tipo zafiro, lote 49, manzana 41 del fracc. Rincón de los arcos en el municipio
de Irapuato gto.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existe contubernio de corrupción
documentada de este notario junto con la inmobiliaria COMEBI DE MEXICO S.A. DE C.V.: ( ver periódico
NOTUS del 25 de septiembre del 2021 irapuato, ver el periódico EL CORREO Irapuato del jueves 06 de
abril del 2023, ver el periódico EL CORREO Irapuato del 24 de abril del 2023, ver periódico el CORREO
irapuato del 25 de octubre del 2024 en este último caso que también se acusa a la fiscalía de Irapuato.)
Esto entre muchas otras denuncias en diversos medios como periódicos, radio, t.v. y en diversas redes
sociales.Existen varias carpetas de investigación que se llevaron o llevan a cabo en contra de la
inmobiliaria COMEBI DE MEXICO S.A. DE C.V. y contra este notario 53 de Irapuato Gto. Algunos casos
son:
DENUNCIA PENAL C.I: 44301/2020; CONTRA COMEBI Y EL NOTARIO 53 DE IRAPUATO GTO.
DENUNCIA PENAL C.I: 5137/2022; CONTRA COMEBI Y EL NOTARIO 53 DE IRAPUATO GTO.
DENUNCIA PENAL C.I: 105774/2023; CONTRA COMEBI Y EL NOTARIO 53 DE IRAPUATO GTO.
 DENUNCIA PENAL C.I: 127282/2023 CONTRA COMEBI Y EL NOTARIO 53 DE IRAPUATO GTO.
Y EN EL JUSGADO PRIMERO CIVILDE PARTIDO EXPTE: C-164/2023, CONTRA COMEBI Y
NOTARIO 53
Y MI CARPETA 103515/2023 DENUNCIA PENAL CONTRA COMEBI Y NOTARIO 53 DE IRAPUATO
QUE YO INTERPUSE</t>
  </si>
  <si>
    <t>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</si>
</sst>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0"/>
      <color rgb="FF495057"/>
      <name val="Segoe UI"/>
      <family val="2"/>
    </font>
    <font>
      <sz val="10"/>
      <color rgb="FF495057"/>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applyAlignment="1">
      <alignment vertical="center"/>
    </xf>
    <xf numFmtId="164" fontId="7" fillId="6" borderId="0" xfId="0" applyNumberFormat="1" applyFont="1" applyFill="1"/>
    <xf numFmtId="0" fontId="19"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4" fillId="0" borderId="0" xfId="0" applyFont="1" applyAlignment="1">
      <alignment horizontal="center" vertical="center" wrapText="1"/>
    </xf>
    <xf numFmtId="0" fontId="4" fillId="0" borderId="0" xfId="0" applyFont="1" applyAlignment="1">
      <alignment vertical="top"/>
    </xf>
    <xf numFmtId="0" fontId="20" fillId="0" borderId="0" xfId="0" applyFont="1" applyAlignment="1">
      <alignment vertical="center"/>
    </xf>
    <xf numFmtId="0" fontId="20" fillId="0" borderId="0" xfId="0" applyFont="1" applyAlignment="1">
      <alignment vertical="center" wrapText="1"/>
    </xf>
    <xf numFmtId="0" fontId="4" fillId="0" borderId="2" xfId="0" applyFont="1" applyBorder="1" applyAlignment="1">
      <alignment horizontal="center" vertical="center"/>
    </xf>
    <xf numFmtId="0" fontId="4" fillId="0" borderId="0" xfId="0" applyFont="1" applyAlignment="1">
      <alignment vertical="center"/>
    </xf>
    <xf numFmtId="0" fontId="4" fillId="3" borderId="4" xfId="0" applyFont="1" applyFill="1" applyBorder="1" applyAlignment="1">
      <alignment horizontal="center" vertical="top" wrapText="1"/>
    </xf>
    <xf numFmtId="0" fontId="4" fillId="6" borderId="0" xfId="0" applyFont="1" applyFill="1" applyAlignment="1">
      <alignment horizontal="center" vertical="center"/>
    </xf>
    <xf numFmtId="14" fontId="4" fillId="6" borderId="0" xfId="0" applyNumberFormat="1" applyFont="1" applyFill="1" applyAlignment="1">
      <alignment horizontal="center" vertical="center"/>
    </xf>
    <xf numFmtId="0" fontId="4" fillId="6" borderId="0" xfId="0" applyFont="1" applyFill="1" applyAlignment="1">
      <alignment vertical="center"/>
    </xf>
    <xf numFmtId="164" fontId="4" fillId="6" borderId="0" xfId="0" applyNumberFormat="1" applyFont="1" applyFill="1" applyAlignment="1">
      <alignment vertical="center"/>
    </xf>
    <xf numFmtId="0" fontId="4" fillId="6" borderId="0" xfId="0" applyFont="1" applyFill="1" applyAlignment="1">
      <alignment horizontal="center"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5" t="s">
        <v>2</v>
      </c>
      <c r="D1" s="35"/>
      <c r="E1" s="35"/>
    </row>
    <row r="2" spans="1:5" ht="85.5" customHeight="1" x14ac:dyDescent="0.2">
      <c r="A2" s="13">
        <v>34</v>
      </c>
      <c r="B2" s="13" t="s">
        <v>3</v>
      </c>
      <c r="C2" s="34" t="s">
        <v>4</v>
      </c>
      <c r="D2" s="34"/>
      <c r="E2" s="34"/>
    </row>
    <row r="3" spans="1:5" ht="64.5" customHeight="1" x14ac:dyDescent="0.2">
      <c r="A3" s="13">
        <v>54</v>
      </c>
      <c r="B3" s="13" t="s">
        <v>5</v>
      </c>
      <c r="C3" s="34" t="s">
        <v>6</v>
      </c>
      <c r="D3" s="34"/>
      <c r="E3" s="34"/>
    </row>
    <row r="4" spans="1:5" ht="69" customHeight="1" x14ac:dyDescent="0.2">
      <c r="A4" s="13">
        <v>54</v>
      </c>
      <c r="B4" s="13" t="s">
        <v>7</v>
      </c>
      <c r="C4" s="34" t="s">
        <v>8</v>
      </c>
      <c r="D4" s="34"/>
      <c r="E4" s="34"/>
    </row>
    <row r="10" spans="1:5" ht="15.75" x14ac:dyDescent="0.2">
      <c r="B10" s="33" t="s">
        <v>46</v>
      </c>
      <c r="C10" s="33"/>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60</v>
      </c>
    </row>
    <row r="23" spans="2:3" x14ac:dyDescent="0.2">
      <c r="B23" s="11">
        <v>11</v>
      </c>
      <c r="C23" s="10" t="s">
        <v>61</v>
      </c>
    </row>
    <row r="24" spans="2:3" x14ac:dyDescent="0.2">
      <c r="B24" s="11">
        <v>12</v>
      </c>
      <c r="C24" s="10" t="s">
        <v>59</v>
      </c>
    </row>
    <row r="26" spans="2:3" ht="15.75" x14ac:dyDescent="0.2">
      <c r="B26" s="33" t="s">
        <v>45</v>
      </c>
      <c r="C26" s="33"/>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3" t="s">
        <v>47</v>
      </c>
      <c r="C34" s="33"/>
    </row>
    <row r="36" spans="2:3" x14ac:dyDescent="0.2">
      <c r="B36" s="21"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t="s">
        <v>52</v>
      </c>
    </row>
    <row r="42" spans="2:3" x14ac:dyDescent="0.2">
      <c r="B42" s="11">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7"/>
  <sheetViews>
    <sheetView showGridLines="0" tabSelected="1" topLeftCell="A6" zoomScale="90" zoomScaleNormal="90" workbookViewId="0">
      <selection activeCell="D10" sqref="D10"/>
    </sheetView>
  </sheetViews>
  <sheetFormatPr baseColWidth="10" defaultColWidth="9.140625" defaultRowHeight="12.75" x14ac:dyDescent="0.2"/>
  <cols>
    <col min="1" max="1" width="23.5703125" style="6" customWidth="1"/>
    <col min="2" max="2" width="21.42578125" customWidth="1"/>
    <col min="3" max="3" width="14.7109375" customWidth="1"/>
    <col min="4" max="4" width="29.425781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9">
        <v>2</v>
      </c>
      <c r="C1" s="38" t="s">
        <v>25</v>
      </c>
      <c r="D1" s="39"/>
      <c r="F1" s="2" t="s">
        <v>26</v>
      </c>
      <c r="G1" s="8" t="s">
        <v>27</v>
      </c>
      <c r="H1" s="7">
        <v>3</v>
      </c>
      <c r="I1" s="40" t="s">
        <v>28</v>
      </c>
      <c r="J1" s="41"/>
      <c r="K1" s="41"/>
      <c r="L1" s="41"/>
    </row>
    <row r="2" spans="1:14" ht="29.25" customHeight="1" thickBot="1" x14ac:dyDescent="0.25">
      <c r="B2" s="20" t="str">
        <f>IF(B1&gt;0, CHOOSE(B1,"Enero", "Febrero", "Marzo", "Abril", "Mayo", "Junio", "Julio", "Agosto","Septiembre","Octubre","Noviembre","Diciembre"),"Escriba arriba número de mes a reportar")</f>
        <v>Febrero</v>
      </c>
      <c r="F2" s="3"/>
      <c r="G2" s="9" t="s">
        <v>29</v>
      </c>
      <c r="H2" s="7">
        <v>3</v>
      </c>
      <c r="I2" s="40" t="s">
        <v>30</v>
      </c>
      <c r="J2" s="41"/>
      <c r="K2" s="41"/>
      <c r="L2" s="41"/>
    </row>
    <row r="3" spans="1:14" ht="18.75" thickBot="1" x14ac:dyDescent="0.25">
      <c r="A3" s="2" t="s">
        <v>31</v>
      </c>
      <c r="B3" s="19">
        <v>2026</v>
      </c>
      <c r="D3" s="3"/>
      <c r="E3" s="15"/>
      <c r="F3" s="14"/>
      <c r="M3" s="22" t="s">
        <v>32</v>
      </c>
    </row>
    <row r="4" spans="1:14" ht="32.25" customHeight="1" x14ac:dyDescent="0.2">
      <c r="M4" s="23">
        <v>1</v>
      </c>
      <c r="N4" s="29" t="s">
        <v>33</v>
      </c>
    </row>
    <row r="5" spans="1:14" ht="77.25" thickBot="1" x14ac:dyDescent="0.25">
      <c r="F5" s="10"/>
      <c r="M5" s="24">
        <v>2</v>
      </c>
      <c r="N5" s="28" t="s">
        <v>34</v>
      </c>
    </row>
    <row r="6" spans="1:14" ht="18" customHeight="1" x14ac:dyDescent="0.25">
      <c r="A6" s="37" t="s">
        <v>35</v>
      </c>
      <c r="B6" s="37"/>
      <c r="C6" s="37"/>
      <c r="D6" s="37"/>
      <c r="E6" s="37"/>
      <c r="F6" s="37"/>
      <c r="G6" s="37"/>
      <c r="H6" s="37"/>
      <c r="I6" s="37"/>
    </row>
    <row r="7" spans="1:14" x14ac:dyDescent="0.2">
      <c r="D7" s="42" t="s">
        <v>62</v>
      </c>
      <c r="E7" s="42"/>
      <c r="F7" s="42"/>
    </row>
    <row r="9" spans="1:14" s="44" customFormat="1" ht="44.25" customHeight="1" thickBot="1" x14ac:dyDescent="0.25">
      <c r="A9" s="43" t="s">
        <v>51</v>
      </c>
      <c r="B9" s="43" t="s">
        <v>57</v>
      </c>
      <c r="C9" s="43" t="s">
        <v>36</v>
      </c>
      <c r="D9" s="43" t="s">
        <v>37</v>
      </c>
      <c r="E9" s="43" t="s">
        <v>20</v>
      </c>
      <c r="F9" s="43" t="s">
        <v>9</v>
      </c>
      <c r="G9" s="43" t="s">
        <v>38</v>
      </c>
      <c r="H9" s="43" t="s">
        <v>56</v>
      </c>
      <c r="I9" s="43" t="s">
        <v>39</v>
      </c>
      <c r="J9" s="43" t="s">
        <v>58</v>
      </c>
      <c r="K9" s="43" t="s">
        <v>40</v>
      </c>
      <c r="L9" s="49" t="s">
        <v>41</v>
      </c>
      <c r="M9" s="49" t="s">
        <v>42</v>
      </c>
    </row>
    <row r="10" spans="1:14" s="48" customFormat="1" ht="409.5" x14ac:dyDescent="0.2">
      <c r="A10" s="50">
        <v>6</v>
      </c>
      <c r="B10" s="45" t="s">
        <v>63</v>
      </c>
      <c r="C10" s="51">
        <v>46062</v>
      </c>
      <c r="D10" s="46" t="s">
        <v>64</v>
      </c>
      <c r="E10" s="50" t="s">
        <v>23</v>
      </c>
      <c r="F10" s="52" t="s">
        <v>16</v>
      </c>
      <c r="G10" s="51">
        <v>46064</v>
      </c>
      <c r="H10" s="51" t="s">
        <v>69</v>
      </c>
      <c r="I10" s="53">
        <v>0</v>
      </c>
      <c r="J10" s="50" t="s">
        <v>49</v>
      </c>
      <c r="K10" s="50">
        <v>0</v>
      </c>
      <c r="L10" s="47"/>
      <c r="M10" s="47"/>
    </row>
    <row r="11" spans="1:14" s="48" customFormat="1" ht="409.5" x14ac:dyDescent="0.2">
      <c r="A11" s="50">
        <v>7</v>
      </c>
      <c r="B11" s="50" t="s">
        <v>65</v>
      </c>
      <c r="C11" s="51">
        <v>46062</v>
      </c>
      <c r="D11" s="46" t="s">
        <v>66</v>
      </c>
      <c r="E11" s="50" t="s">
        <v>23</v>
      </c>
      <c r="F11" s="52" t="s">
        <v>16</v>
      </c>
      <c r="G11" s="51">
        <v>46064</v>
      </c>
      <c r="H11" s="51" t="s">
        <v>69</v>
      </c>
      <c r="I11" s="53">
        <v>0</v>
      </c>
      <c r="J11" s="50" t="s">
        <v>49</v>
      </c>
      <c r="K11" s="50">
        <v>0</v>
      </c>
      <c r="L11" s="47"/>
      <c r="M11" s="47"/>
    </row>
    <row r="12" spans="1:14" s="48" customFormat="1" ht="409.5" x14ac:dyDescent="0.2">
      <c r="A12" s="50">
        <v>8</v>
      </c>
      <c r="B12" s="54" t="s">
        <v>67</v>
      </c>
      <c r="C12" s="51">
        <v>46069</v>
      </c>
      <c r="D12" s="46" t="s">
        <v>68</v>
      </c>
      <c r="E12" s="50"/>
      <c r="F12" s="52" t="s">
        <v>16</v>
      </c>
      <c r="G12" s="51">
        <v>46071</v>
      </c>
      <c r="H12" s="51" t="s">
        <v>69</v>
      </c>
      <c r="I12" s="53">
        <v>0</v>
      </c>
      <c r="J12" s="50" t="s">
        <v>49</v>
      </c>
      <c r="K12" s="50">
        <v>0</v>
      </c>
      <c r="L12" s="47"/>
      <c r="M12" s="47"/>
    </row>
    <row r="13" spans="1:14" ht="15.75" x14ac:dyDescent="0.25">
      <c r="A13" s="25"/>
      <c r="B13" s="25"/>
      <c r="C13" s="26"/>
      <c r="D13" s="32"/>
      <c r="E13" s="25"/>
      <c r="F13" s="27"/>
      <c r="G13" s="26"/>
      <c r="H13" s="26"/>
      <c r="I13" s="31"/>
      <c r="J13" s="27"/>
      <c r="K13" s="27"/>
      <c r="L13" s="4"/>
      <c r="M13" s="5"/>
    </row>
    <row r="14" spans="1:14" ht="15.75" x14ac:dyDescent="0.25">
      <c r="A14" s="25"/>
      <c r="B14" s="25"/>
      <c r="C14" s="26"/>
      <c r="D14" s="32"/>
      <c r="E14" s="25"/>
      <c r="F14" s="27"/>
      <c r="G14" s="26"/>
      <c r="H14" s="26"/>
      <c r="I14" s="31"/>
      <c r="J14" s="27"/>
      <c r="K14" s="27"/>
      <c r="L14" s="4" t="str">
        <f>IF(Formato!$C14&lt;&gt;"",MONTH(C14),"")</f>
        <v/>
      </c>
      <c r="M14" s="5" t="str">
        <f>IF(Formato!$G14&lt;&gt;"",MONTH(G14),"")</f>
        <v/>
      </c>
    </row>
    <row r="15" spans="1:14" ht="15" x14ac:dyDescent="0.2">
      <c r="A15" s="25"/>
      <c r="B15" s="25"/>
      <c r="C15" s="26"/>
      <c r="D15" s="30"/>
      <c r="E15" s="25"/>
      <c r="F15" s="27"/>
      <c r="G15" s="26"/>
      <c r="H15" s="26"/>
      <c r="I15" s="27"/>
      <c r="J15" s="27"/>
      <c r="K15" s="27"/>
      <c r="L15" s="4" t="str">
        <f>IF(Formato!$C15&lt;&gt;"",MONTH(C15),"")</f>
        <v/>
      </c>
      <c r="M15" s="5" t="str">
        <f>IF(Formato!$G15&lt;&gt;"",MONTH(G15),"")</f>
        <v/>
      </c>
    </row>
    <row r="16" spans="1:14" ht="15" x14ac:dyDescent="0.2">
      <c r="A16" s="25"/>
      <c r="B16" s="25"/>
      <c r="C16" s="26"/>
      <c r="D16" s="30"/>
      <c r="E16" s="25"/>
      <c r="F16" s="27"/>
      <c r="G16" s="26"/>
      <c r="H16" s="26"/>
      <c r="I16" s="27"/>
      <c r="J16" s="27"/>
      <c r="K16" s="27"/>
      <c r="L16" s="4" t="str">
        <f>IF(Formato!$C16&lt;&gt;"",MONTH(C16),"")</f>
        <v/>
      </c>
      <c r="M16" s="5" t="str">
        <f>IF(Formato!$G16&lt;&gt;"",MONTH(G16),"")</f>
        <v/>
      </c>
    </row>
    <row r="17" spans="1:14" ht="15" x14ac:dyDescent="0.2">
      <c r="A17" s="25"/>
      <c r="B17" s="25"/>
      <c r="C17" s="26"/>
      <c r="D17" s="30"/>
      <c r="E17" s="25"/>
      <c r="F17" s="27"/>
      <c r="G17" s="26"/>
      <c r="H17" s="26"/>
      <c r="I17" s="27"/>
      <c r="J17" s="27"/>
      <c r="K17" s="27"/>
      <c r="L17" s="4" t="str">
        <f>IF(Formato!$C17&lt;&gt;"",MONTH(C17),"")</f>
        <v/>
      </c>
      <c r="M17" s="5" t="str">
        <f>IF(Formato!$G17&lt;&gt;"",MONTH(G17),"")</f>
        <v/>
      </c>
    </row>
    <row r="18" spans="1:14" ht="15" x14ac:dyDescent="0.2">
      <c r="A18" s="25"/>
      <c r="B18" s="25"/>
      <c r="C18" s="26"/>
      <c r="D18" s="30"/>
      <c r="E18" s="25"/>
      <c r="F18" s="27"/>
      <c r="G18" s="26"/>
      <c r="H18" s="26"/>
      <c r="I18" s="27"/>
      <c r="J18" s="27"/>
      <c r="K18" s="27"/>
      <c r="L18" s="4" t="str">
        <f>IF(Formato!$C18&lt;&gt;"",MONTH(C18),"")</f>
        <v/>
      </c>
      <c r="M18" s="5" t="str">
        <f>IF(Formato!$G18&lt;&gt;"",MONTH(G18),"")</f>
        <v/>
      </c>
    </row>
    <row r="19" spans="1:14" ht="15" x14ac:dyDescent="0.2">
      <c r="A19" s="25"/>
      <c r="B19" s="25"/>
      <c r="C19" s="26"/>
      <c r="D19" s="30"/>
      <c r="E19" s="25"/>
      <c r="F19" s="27"/>
      <c r="G19" s="26"/>
      <c r="H19" s="26"/>
      <c r="I19" s="27"/>
      <c r="J19" s="27"/>
      <c r="K19" s="27"/>
      <c r="L19" s="4" t="str">
        <f>IF(Formato!$C19&lt;&gt;"",MONTH(C19),"")</f>
        <v/>
      </c>
      <c r="M19" s="5" t="str">
        <f>IF(Formato!$G19&lt;&gt;"",MONTH(G19),"")</f>
        <v/>
      </c>
    </row>
    <row r="20" spans="1:14" ht="15" x14ac:dyDescent="0.2">
      <c r="A20" s="25"/>
      <c r="B20" s="25"/>
      <c r="C20" s="26"/>
      <c r="D20" s="27"/>
      <c r="E20" s="25"/>
      <c r="F20" s="27"/>
      <c r="G20" s="26"/>
      <c r="H20" s="26"/>
      <c r="I20" s="27"/>
      <c r="J20" s="27"/>
      <c r="K20" s="27"/>
      <c r="L20" s="4" t="str">
        <f>IF(Formato!$C20&lt;&gt;"",MONTH(C20),"")</f>
        <v/>
      </c>
      <c r="M20" s="5" t="str">
        <f>IF(Formato!$G20&lt;&gt;"",MONTH(G20),"")</f>
        <v/>
      </c>
    </row>
    <row r="21" spans="1:14" ht="15" x14ac:dyDescent="0.2">
      <c r="A21" s="25"/>
      <c r="B21" s="25"/>
      <c r="C21" s="26"/>
      <c r="D21" s="27"/>
      <c r="E21" s="25"/>
      <c r="F21" s="27"/>
      <c r="G21" s="26"/>
      <c r="H21" s="26"/>
      <c r="I21" s="27"/>
      <c r="J21" s="27"/>
      <c r="K21" s="27"/>
      <c r="L21" s="4" t="str">
        <f>IF(Formato!$C21&lt;&gt;"",MONTH(C21),"")</f>
        <v/>
      </c>
      <c r="M21" s="5" t="str">
        <f>IF(Formato!$G21&lt;&gt;"",MONTH(G21),"")</f>
        <v/>
      </c>
    </row>
    <row r="22" spans="1:14" ht="15" x14ac:dyDescent="0.2">
      <c r="A22" s="25"/>
      <c r="B22" s="25"/>
      <c r="C22" s="26"/>
      <c r="D22" s="27"/>
      <c r="E22" s="25"/>
      <c r="F22" s="27"/>
      <c r="G22" s="26"/>
      <c r="H22" s="26"/>
      <c r="I22" s="27"/>
      <c r="J22" s="27"/>
      <c r="K22" s="27"/>
      <c r="L22" s="4" t="str">
        <f>IF(Formato!$C22&lt;&gt;"",MONTH(C22),"")</f>
        <v/>
      </c>
      <c r="M22" s="5" t="str">
        <f>IF(Formato!$G22&lt;&gt;"",MONTH(G22),"")</f>
        <v/>
      </c>
    </row>
    <row r="23" spans="1:14" ht="15" x14ac:dyDescent="0.2">
      <c r="A23" s="25"/>
      <c r="B23" s="25"/>
      <c r="C23" s="26"/>
      <c r="D23" s="27"/>
      <c r="E23" s="25"/>
      <c r="F23" s="27"/>
      <c r="G23" s="26"/>
      <c r="H23" s="26"/>
      <c r="I23" s="27"/>
      <c r="J23" s="27"/>
      <c r="K23" s="27"/>
      <c r="L23" s="16" t="str">
        <f>IF(Formato!$C23&lt;&gt;"",MONTH(C23),"")</f>
        <v/>
      </c>
      <c r="M23" s="17" t="str">
        <f>IF(Formato!$G23&lt;&gt;"",MONTH(G23),"")</f>
        <v/>
      </c>
    </row>
    <row r="25" spans="1:14" x14ac:dyDescent="0.2">
      <c r="B25" s="1"/>
      <c r="C25" s="1"/>
      <c r="D25" s="1"/>
      <c r="E25" s="1"/>
    </row>
    <row r="26" spans="1:14" x14ac:dyDescent="0.2">
      <c r="M26" s="18" t="s">
        <v>43</v>
      </c>
    </row>
    <row r="27" spans="1:14" ht="39.75" customHeight="1" x14ac:dyDescent="0.2">
      <c r="M27" s="36" t="s">
        <v>44</v>
      </c>
      <c r="N27" s="36"/>
    </row>
  </sheetData>
  <sheetProtection selectLockedCells="1"/>
  <mergeCells count="6">
    <mergeCell ref="M27:N27"/>
    <mergeCell ref="A6:I6"/>
    <mergeCell ref="C1:D1"/>
    <mergeCell ref="I1:L1"/>
    <mergeCell ref="I2:L2"/>
    <mergeCell ref="D7:F7"/>
  </mergeCells>
  <phoneticPr fontId="3" type="noConversion"/>
  <dataValidations xWindow="584" yWindow="462"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Judith De la Rosa Camacho</cp:lastModifiedBy>
  <cp:revision/>
  <dcterms:created xsi:type="dcterms:W3CDTF">2017-10-19T22:18:57Z</dcterms:created>
  <dcterms:modified xsi:type="dcterms:W3CDTF">2026-03-09T18:50:07Z</dcterms:modified>
</cp:coreProperties>
</file>