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B41EB40D-A36B-4349-A6A1-EEBB9E1475FC}" xr6:coauthVersionLast="47" xr6:coauthVersionMax="47" xr10:uidLastSave="{00000000-0000-0000-0000-000000000000}"/>
  <bookViews>
    <workbookView xWindow="-108" yWindow="-108" windowWidth="23256" windowHeight="12456"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workbook>
</file>

<file path=xl/calcChain.xml><?xml version="1.0" encoding="utf-8"?>
<calcChain xmlns="http://schemas.openxmlformats.org/spreadsheetml/2006/main">
  <c r="M11" i="1" l="1"/>
  <c r="M12" i="1"/>
  <c r="M13" i="1"/>
  <c r="M14" i="1"/>
  <c r="M15" i="1"/>
  <c r="M16" i="1"/>
  <c r="M17" i="1"/>
  <c r="M18" i="1"/>
  <c r="M19" i="1"/>
  <c r="M20" i="1"/>
  <c r="M21" i="1"/>
  <c r="M22" i="1"/>
  <c r="M23" i="1"/>
  <c r="M24" i="1"/>
  <c r="M25" i="1"/>
  <c r="M26" i="1"/>
  <c r="M27" i="1"/>
  <c r="M28" i="1"/>
  <c r="M29" i="1"/>
  <c r="M30" i="1"/>
  <c r="M31" i="1"/>
  <c r="M32" i="1"/>
  <c r="M33" i="1"/>
  <c r="M34" i="1"/>
  <c r="M35" i="1"/>
  <c r="M36" i="1"/>
  <c r="M37" i="1"/>
  <c r="L11" i="1"/>
  <c r="L12" i="1"/>
  <c r="L13" i="1"/>
  <c r="L14" i="1"/>
  <c r="L15" i="1"/>
  <c r="L16" i="1"/>
  <c r="L17" i="1"/>
  <c r="L18" i="1"/>
  <c r="L19" i="1"/>
  <c r="L20" i="1"/>
  <c r="L21" i="1"/>
  <c r="L22" i="1"/>
  <c r="L23" i="1"/>
  <c r="L24" i="1"/>
  <c r="L25" i="1"/>
  <c r="L26" i="1"/>
  <c r="L27" i="1"/>
  <c r="L28" i="1"/>
  <c r="L29" i="1"/>
  <c r="L30" i="1"/>
  <c r="L31" i="1"/>
  <c r="L32" i="1"/>
  <c r="L33" i="1"/>
  <c r="L34" i="1"/>
  <c r="L35" i="1"/>
  <c r="L36" i="1"/>
  <c r="L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<sst xmlns="http://schemas.openxmlformats.org/spreadsheetml/2006/main" count="144" uniqueCount="92">
  <si>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</si>
  <si>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</si>
  <si>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</si>
  <si>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</si>
  <si>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</si>
  <si>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</si>
  <si>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</si>
  <si>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</si>
  <si>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</si>
  <si>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</si>
  <si>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</si>
  <si>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</si>
  <si>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</si>
  <si>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</si>
  <si>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</si>
  <si>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</si>
  <si>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</si>
  <si>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</si>
  <si>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</si>
  <si>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</si>
  <si>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</si>
  <si>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</si>
  <si>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</si>
  <si>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</si>
  <si>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</si>
  <si>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</si>
  <si>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</si>
  <si>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</si>
  <si>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</si>
  <si>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</si>
  <si>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</si>
  <si>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</si>
  <si>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</si>
  <si>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</si>
  <si>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</si>
  <si>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</si>
  <si>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</si>
  <si>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</si>
  <si>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</si>
  <si>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</si>
  <si>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</si>
  <si>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</si>
  <si>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</si>
  <si>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</si>
  <si>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</si>
  <si>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</si>
  <si>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</si>
  <si>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</si>
  <si>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</si>
  <si>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</si>
  <si>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</si>
  <si>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</si>
  <si>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</si>
  <si>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</si>
  <si>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</si>
  <si>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</si>
  <si>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</si>
  <si>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</si>
  <si>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</si>
  <si>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</si>
  <si>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</si>
  <si>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</si>
  <si>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</si>
  <si>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03/08/2026</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</si>
  <si>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</si>
  <si>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 xml:space="preserve">Solicito el parte diario de actividades de la jefatura de salud municipal 
El tiempo desde octubre 2024 con corte de 30 de junio 2026 
El parte diario no es el informe mensual así que evitar enviar el informe mensual. 
Enviar los recibos de nómina del personal del ayuntamiento, DIF municipal desde octubre 2024 a 30 de junio 2026 
El personal eventual, y confianzas y de nómina 
Añadir respuesta del cargo de la C Estrella bravo y Cecilia Pérez así como su CV público. </t>
  </si>
  <si>
    <t xml:space="preserve">Se solicita enviar las licitaciones realizadas para obra pública desde el 1 de octubre 2024al 30 de junio 2026 y las facturas realizadas para el pago de los servicios a proveedores. 
Se solicita conocer el fundamento legal para la elección de personal de confianza por el ciudadano presidente para la designación de personal de este tipo, derivado a la ley general antinepotismo siendo esta la que enuncia que la contratación de personal con conflicto de intereses en lo consanguíneo se encuentra limitada, a salva guarda que estas plazas son de elección por ley por el presidente municipal pero se contrapone con esta ley federal. </t>
  </si>
  <si>
    <t>Se solicita control presupuestal de activos y pasivos para la realización de la feria regional razónense edición 2026. 
Contratos, actas del patronato, facturas por servicios.</t>
  </si>
  <si>
    <t>Se solicita control presupuestal de activos y pasivos para la realización de la feria regional rayonense edición 2026. 
Contratos, actas del patronato, facturas por servicios.</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</si>
  <si>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</si>
  <si>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</si>
  <si>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Terminado</t>
  </si>
  <si>
    <t>Alberto Cuellar</t>
  </si>
  <si>
    <t>Felipe Hernandez</t>
  </si>
  <si>
    <t>Arnulfo Galarza</t>
  </si>
  <si>
    <t>Anonimo</t>
  </si>
  <si>
    <t>ALEJANDRO ROSAS DE LA COLINA.</t>
  </si>
  <si>
    <t>ADALBERTO DEL RIO HERNANDEZ</t>
  </si>
  <si>
    <t>agosto</t>
  </si>
  <si>
    <t>241229726000036</t>
  </si>
  <si>
    <t>241229726000037</t>
  </si>
  <si>
    <t>241229726000038</t>
  </si>
  <si>
    <t>241229726000039</t>
  </si>
  <si>
    <t>FERNANDO ESPINOZA HUERTA</t>
  </si>
  <si>
    <t>SEBASTIAN TEJADA .</t>
  </si>
  <si>
    <t>ROGACIANO MORALES .</t>
  </si>
  <si>
    <t>TEODULO ROSAS CANCINO</t>
  </si>
  <si>
    <t>14/08/2026</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</si>
  <si>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</si>
  <si>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El que suscribe, por mi propio derecho y en uso de las facultades conferidas por el ordenamiento jurídico mexicano en materia de transparencia y acceso a la información gubernamental, comparezco ante esta Unidad de Transparencia para exponer: Con fundamento en los artículos 6° de la Constitución Política de los Estados Unidos Mexicanos; 17 de la Constitución Política del Estado de San Luis Potosí; y 1°, 3°, 24, 84 (fracciones XXVIII y XXIX) y conexos de la Ley de Transparencia y Acceso a la Información Pública del Estado de San Luis Potosí, en concordancia con la Ley de Obras Públicas y Servicios Relacionados con las Mismas del Estado de San Luis Potosí, formulo la presente petición formal. El ejercicio de los recursos públicos invertidos en la infraestructura de este Municipio —incluyendo obras de urbanización, pavimentación de calles, construcción y mantenimiento de redes de drenaje, alcantarillado, distribución de agua potable, alumbrado público, infraestructura educativa, deportiva, cultural y rescate de espacios públicos— debe ser transparente, auditable y sometido a un estricto escrutinio para garantizar la legalidad de los procedimientos de licitación, la imparcialidad en las adjudicaciones, la prevención de sobreprecios o ejecución defectuosa y la calidad técnica de los proyectos en beneficio de las comunidades de esta demarcación. Por tales consideraciones, solicito el acceso en versión pública digitalizada a los expedientes técnicos, administrativos y de contratación completos de la totalidad de las obras públicas adjudicadas, contratadas, iniciadas, ejecutadas, suspendidas o finiquitadas durante el ejercicio fiscal 2025 y lo transcurrido del año 2026, requiriendo expresamente la entrega de los siguientes elementos por cada una de las obras:
1. Padrón y Relación General de Obras Públicas: Reporte consolidado en formato de hoja de cálculo (.XLS o .XLSX) que enliste todas las obras públicas registradas en este Municipio durante el periodo señalado, conteniendo: a) Código, folio o número de identificación oficial de la obra; b) Nombre oficial de la obra o proyecto; c) Ubicación geográfica exacta (calle, barrio, colonia, ejido, comunidad o delegación en este Municipio, adjuntando coordenadas de localización si existen); d) Fuente de financiamiento precisa (recursos propios de libre disposición, Ramo 28, Ramo 33 Fondo II FISM, Ramo 33 Fondo IV FORTAMUN, convenios extraordinarios con el Gobierno del Estado o programas federales); e) Presupuesto originalmente base o programado; f) Presupuesto modificado o ampliado; g) Monto final contratado y ejercido; h) Estatus actual de la obra (en proceso de licitación, adjudicada, en ejecución, suspendida, rescindida, concluida o finiquitada).
2. Expedientes de Contratación y Procedimientos de Adjudicación: Copia integral digitalizada de los expedientes del procedimiento de contratación de cada obra, que demuestre la modalidad empleada (Licitación Pública Nacional/Estatal, Invitación Restringida a cuando menos tres contratistas, o Adjudicación Directa por excepción). El expediente solicitado deberá contener: a) Convocatoria o bases de licitación/invitación; b) Actas de junta de aclaraciones; c) Actas de presentación y apertura de propuestas técnicas y económicas; d) Dictámenes técnicos de evaluación de propuestas; e) Actas de fallo de adjudicación dictadas por el Comité de Obra Pública Municipal; f) Criterios de excepción legal aplicados en caso de haber optado por adjudicación directa o invitación restringida, anexando el acuerdo fundado y motivado emitido por la autoridad competente.
3. Contratos de Obra Pública, Fianza y Anexos Técnicos: Copia en formato PDF legible de cada uno de los contratos de obra pública formalizados entre este Municipio y las empresas contratistas o personas físicas, adjuntando obligatoriamente: a) El catálogo de conceptos con especificaciones técnicas, unidades de medida, cantidades de obra y precios unitarios aprobados; b) El programa de ejecución de obra</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</si>
  <si>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</si>
  <si>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El que suscribe, por mi propio derecho y en ejercicio de las facultades constitucionales en materia de acceso a la información gubernamental, acudo ante esta Unidad de Transparencia a formular la siguiente petición: Con fundamento en los artículos 6° de la Constitución Política de los Estados Unidos Mexicanos; 17 de la Constitución del Estado Libre y Soberano de San Luis Potosí; y 1°, 3°, 84 (fracciones XV y XVI) y demás relativos de la Ley de Transparencia y Acceso a la Información Pública del Estado de San Luis Potosí, en concordancia con la Ley de Desarrollo Social del Estado de San Luis Potosí, formulo la presente solicitud. La gestión y ejecución de programas de apoyo social, distribución de subsidios, entrega de apoyos alimentarios (despensas), becas académicas, materiales de construcción (láminas, cemento, tinacos), insumos agrícolas y ganaderos, y asistencias técnicas canalizadas a través de la Dirección de Desarrollo Social Municipal o el Sistema Municipal para el Desarrollo Integral de la Familia (DIF) deben guiarse por los principios de equidad, imparcialidad, máxima transparencia y neutralidad. Resulta imperativo comprobar que los recursos invertidos en el combate a la pobreza y la vulnerabilidad en este Municipio no sean manipulados con fines clientelares o políticos, garantizando que beneficien a la población objetivo. Por lo anterior, solicito informe completo y la documentación en formato digital que sustente la ejecución de todos los programas sociales financiados con recursos propios, estatales o federales durante los años 2025 y lo transcurrido de 2026:
1. Catálogo Oficial de Programas Sociales Municipales: Relación completa de los programas de apoyo social, subsidios o asistencia implementados por este H. Ayuntamiento y el Sistema DIF Municipal, indicando la denominación oficial del programa, el área responsable de su ejecución y los objetivos sociales perseguidos.
2. Reglas de Operación y Convocatorias: Copia íntegra en formato PDF de las Reglas de Operación, lineamientos de ejecución, convocatorias públicas de registro, mecánicas de selección de beneficiarios y criterios de elegibilidad aprobados formalmente por el Cabildo para cada uno de los programas sociales ejecutados en los periodos 2025 y 2026.
3. Presupuesto Asignado y Comprobación de Adquisiciones: Informe analítico del presupuesto público total destinado y ejecutado en cada programa social, acompañado de la copia digitalizada de las facturas electrónicas de compra, licitaciones o contratos mediante los cuales el Ayuntamiento adquirió los insumos, materiales o apoyos distribuidos (ejemplo: facturas de compra de despensas, tinacos, cobijas, fertilizantes, láminas, sillas de ruedas o becas en efectivo).
4. Padrón Oficial de Beneficiarios: Listado consolidado en formato de hoja de cálculo (.XLS o .XLSX) de las personas beneficiadas por cada programa social en el Municipio, que contenga: a) Nombre del beneficiario (respetando los lineamientos de clasificación de datos personales confidenciales conforme a la ley); b) Tipo exacto de apoyo o bien en especie entregado; c) Cantidad entregada y valor monetario unitario estimado; d) Localidad, comunidad, ejido, barrio o colonia de residencia del beneficiario dentro de este municipio; e) Fecha precisa de entrega del apoyo.
5. Mecanismos de Control, Contraloría Social y Denuncias: Copia de las actas de constitución de los Comités de Contraloría Social integrados por los ciudadanos para supervisar la entrega de apoyos, así como el reporte de quejas o denuncias ciudadanas recibidas por presunto condicionamiento político o irregularidades en la padronización de los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</si>
</sst>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37"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zoomScaleNormal="100" workbookViewId="0">
      <selection activeCell="C53" sqref="C53"/>
    </sheetView>
  </sheetViews>
  <sheetFormatPr baseColWidth="10" defaultColWidth="11.44140625" defaultRowHeight="13.2" x14ac:dyDescent="0.25"/>
  <cols>
    <col min="1" max="1" width="11.44140625" style="12"/>
    <col min="2" max="2" width="12" style="12" customWidth="1"/>
    <col min="3" max="3" width="135.33203125" customWidth="1"/>
  </cols>
  <sheetData>
    <row r="1" spans="1:5" ht="24.6" x14ac:dyDescent="0.4">
      <c r="A1" s="13" t="s">
        <v>0</v>
      </c>
      <c r="B1" s="13" t="s">
        <v>1</v>
      </c>
      <c r="C1" s="38" t="s">
        <v>2</v>
      </c>
      <c r="D1" s="38"/>
      <c r="E1" s="38"/>
    </row>
    <row r="2" spans="1:5" ht="85.5" customHeight="1" x14ac:dyDescent="0.25">
      <c r="A2" s="14">
        <v>34</v>
      </c>
      <c r="B2" s="14" t="s">
        <v>3</v>
      </c>
      <c r="C2" s="37" t="s">
        <v>4</v>
      </c>
      <c r="D2" s="37"/>
      <c r="E2" s="37"/>
    </row>
    <row r="3" spans="1:5" ht="64.5" customHeight="1" x14ac:dyDescent="0.25">
      <c r="A3" s="14">
        <v>54</v>
      </c>
      <c r="B3" s="14" t="s">
        <v>5</v>
      </c>
      <c r="C3" s="37" t="s">
        <v>6</v>
      </c>
      <c r="D3" s="37"/>
      <c r="E3" s="37"/>
    </row>
    <row r="4" spans="1:5" ht="69" customHeight="1" x14ac:dyDescent="0.25">
      <c r="A4" s="14">
        <v>54</v>
      </c>
      <c r="B4" s="14" t="s">
        <v>7</v>
      </c>
      <c r="C4" s="37" t="s">
        <v>8</v>
      </c>
      <c r="D4" s="37"/>
      <c r="E4" s="37"/>
    </row>
    <row r="10" spans="1:5" ht="15.6" x14ac:dyDescent="0.25">
      <c r="B10" s="36" t="s">
        <v>46</v>
      </c>
      <c r="C10" s="36"/>
    </row>
    <row r="12" spans="1:5" x14ac:dyDescent="0.25">
      <c r="B12" s="24" t="s">
        <v>9</v>
      </c>
      <c r="C12" s="11" t="s">
        <v>10</v>
      </c>
    </row>
    <row r="13" spans="1:5" x14ac:dyDescent="0.25">
      <c r="B13" s="12">
        <v>1</v>
      </c>
      <c r="C13" s="11" t="s">
        <v>11</v>
      </c>
    </row>
    <row r="14" spans="1:5" x14ac:dyDescent="0.25">
      <c r="B14" s="12">
        <v>2</v>
      </c>
      <c r="C14" s="11" t="s">
        <v>12</v>
      </c>
    </row>
    <row r="15" spans="1:5" x14ac:dyDescent="0.25">
      <c r="B15" s="12">
        <v>3</v>
      </c>
      <c r="C15" s="11" t="s">
        <v>13</v>
      </c>
    </row>
    <row r="16" spans="1:5" x14ac:dyDescent="0.25">
      <c r="B16" s="12">
        <v>4</v>
      </c>
      <c r="C16" s="11" t="s">
        <v>14</v>
      </c>
    </row>
    <row r="17" spans="2:3" x14ac:dyDescent="0.25">
      <c r="B17" s="12">
        <v>5</v>
      </c>
      <c r="C17" s="11" t="s">
        <v>15</v>
      </c>
    </row>
    <row r="18" spans="2:3" x14ac:dyDescent="0.25">
      <c r="B18" s="12">
        <v>6</v>
      </c>
      <c r="C18" s="11" t="s">
        <v>16</v>
      </c>
    </row>
    <row r="19" spans="2:3" x14ac:dyDescent="0.25">
      <c r="B19" s="12">
        <v>7</v>
      </c>
      <c r="C19" s="11" t="s">
        <v>17</v>
      </c>
    </row>
    <row r="20" spans="2:3" x14ac:dyDescent="0.25">
      <c r="B20" s="12">
        <v>8</v>
      </c>
      <c r="C20" s="11" t="s">
        <v>18</v>
      </c>
    </row>
    <row r="21" spans="2:3" x14ac:dyDescent="0.25">
      <c r="B21" s="12">
        <v>9</v>
      </c>
      <c r="C21" s="11" t="s">
        <v>19</v>
      </c>
    </row>
    <row r="22" spans="2:3" x14ac:dyDescent="0.25">
      <c r="B22" s="12">
        <v>10</v>
      </c>
      <c r="C22" t="s">
        <v>60</v>
      </c>
    </row>
    <row r="23" spans="2:3" x14ac:dyDescent="0.25">
      <c r="B23" s="12">
        <v>11</v>
      </c>
      <c r="C23" s="11" t="s">
        <v>61</v>
      </c>
    </row>
    <row r="24" spans="2:3" x14ac:dyDescent="0.25">
      <c r="B24" s="12">
        <v>12</v>
      </c>
      <c r="C24" s="11" t="s">
        <v>59</v>
      </c>
    </row>
    <row r="26" spans="2:3" ht="15.6" x14ac:dyDescent="0.25">
      <c r="B26" s="36" t="s">
        <v>45</v>
      </c>
      <c r="C26" s="36"/>
    </row>
    <row r="28" spans="2:3" x14ac:dyDescent="0.25">
      <c r="B28" s="24" t="s">
        <v>20</v>
      </c>
      <c r="C28" s="11" t="s">
        <v>10</v>
      </c>
    </row>
    <row r="29" spans="2:3" x14ac:dyDescent="0.25">
      <c r="B29" s="12">
        <v>1</v>
      </c>
      <c r="C29" s="11" t="s">
        <v>21</v>
      </c>
    </row>
    <row r="30" spans="2:3" x14ac:dyDescent="0.25">
      <c r="B30" s="12">
        <v>2</v>
      </c>
      <c r="C30" s="11" t="s">
        <v>22</v>
      </c>
    </row>
    <row r="31" spans="2:3" x14ac:dyDescent="0.25">
      <c r="B31" s="12">
        <v>3</v>
      </c>
      <c r="C31" s="11" t="s">
        <v>23</v>
      </c>
    </row>
    <row r="34" spans="2:3" ht="15.6" x14ac:dyDescent="0.25">
      <c r="B34" s="36" t="s">
        <v>47</v>
      </c>
      <c r="C34" s="36"/>
    </row>
    <row r="36" spans="2:3" x14ac:dyDescent="0.25">
      <c r="B36" s="24" t="s">
        <v>48</v>
      </c>
      <c r="C36" s="11" t="s">
        <v>10</v>
      </c>
    </row>
    <row r="37" spans="2:3" x14ac:dyDescent="0.25">
      <c r="B37" s="12">
        <v>1</v>
      </c>
      <c r="C37" s="11" t="s">
        <v>49</v>
      </c>
    </row>
    <row r="38" spans="2:3" x14ac:dyDescent="0.25">
      <c r="B38" s="12">
        <v>2</v>
      </c>
      <c r="C38" s="11" t="s">
        <v>55</v>
      </c>
    </row>
    <row r="39" spans="2:3" x14ac:dyDescent="0.25">
      <c r="B39" s="12">
        <v>3</v>
      </c>
      <c r="C39" s="11" t="s">
        <v>50</v>
      </c>
    </row>
    <row r="40" spans="2:3" x14ac:dyDescent="0.25">
      <c r="B40" s="12">
        <v>4</v>
      </c>
      <c r="C40" s="11" t="s">
        <v>53</v>
      </c>
    </row>
    <row r="41" spans="2:3" x14ac:dyDescent="0.25">
      <c r="B41" s="12">
        <v>5</v>
      </c>
      <c r="C41" t="s">
        <v>52</v>
      </c>
    </row>
    <row r="42" spans="2:3" x14ac:dyDescent="0.25">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1"/>
  <sheetViews>
    <sheetView showGridLines="0" tabSelected="1" zoomScale="90" zoomScaleNormal="90" workbookViewId="0">
      <selection activeCell="H4" sqref="H4"/>
    </sheetView>
  </sheetViews>
  <sheetFormatPr baseColWidth="10" defaultColWidth="9.109375" defaultRowHeight="13.2" x14ac:dyDescent="0.25"/>
  <cols>
    <col min="1" max="1" width="24.21875" style="7" customWidth="1"/>
    <col min="2" max="2" width="17.44140625" customWidth="1"/>
    <col min="3" max="3" width="14.6640625" customWidth="1"/>
    <col min="4" max="4" width="26.109375" customWidth="1"/>
    <col min="5" max="5" width="19" customWidth="1"/>
    <col min="6" max="6" width="53.6640625" customWidth="1"/>
    <col min="7" max="7" width="21.6640625" bestFit="1" customWidth="1"/>
    <col min="8" max="8" width="11.109375" bestFit="1" customWidth="1"/>
    <col min="9" max="9" width="13.5546875" bestFit="1" customWidth="1"/>
    <col min="10" max="10" width="11.6640625" bestFit="1" customWidth="1"/>
    <col min="11" max="11" width="14.44140625" customWidth="1"/>
    <col min="12" max="12" width="13.44140625" hidden="1" customWidth="1"/>
    <col min="13" max="13" width="8.6640625" hidden="1" customWidth="1"/>
    <col min="14" max="14" width="44.5546875" customWidth="1"/>
    <col min="15" max="253" width="11.44140625" customWidth="1"/>
  </cols>
  <sheetData>
    <row r="1" spans="1:14" ht="27.75" customHeight="1" x14ac:dyDescent="0.25">
      <c r="A1" s="3" t="s">
        <v>24</v>
      </c>
      <c r="B1" s="21">
        <v>8</v>
      </c>
      <c r="C1" s="41" t="s">
        <v>25</v>
      </c>
      <c r="D1" s="42"/>
      <c r="F1" s="3" t="s">
        <v>26</v>
      </c>
      <c r="G1" s="9" t="s">
        <v>27</v>
      </c>
      <c r="H1" s="8">
        <v>12</v>
      </c>
      <c r="I1" s="43" t="s">
        <v>28</v>
      </c>
      <c r="J1" s="44"/>
      <c r="K1" s="44"/>
      <c r="L1" s="44"/>
    </row>
    <row r="2" spans="1:14" ht="29.25" customHeight="1" thickBot="1" x14ac:dyDescent="0.3">
      <c r="B2" s="22" t="s">
        <v>78</v>
      </c>
      <c r="F2" s="4"/>
      <c r="G2" s="10" t="s">
        <v>29</v>
      </c>
      <c r="H2" s="8">
        <v>8</v>
      </c>
      <c r="I2" s="43" t="s">
        <v>30</v>
      </c>
      <c r="J2" s="44"/>
      <c r="K2" s="44"/>
      <c r="L2" s="44"/>
    </row>
    <row r="3" spans="1:14" ht="18" thickBot="1" x14ac:dyDescent="0.3">
      <c r="A3" s="3" t="s">
        <v>31</v>
      </c>
      <c r="B3" s="21">
        <v>2026</v>
      </c>
      <c r="D3" s="4"/>
      <c r="E3" s="16"/>
      <c r="F3" s="15"/>
      <c r="M3" s="25" t="s">
        <v>32</v>
      </c>
    </row>
    <row r="4" spans="1:14" ht="32.25" customHeight="1" x14ac:dyDescent="0.25">
      <c r="M4" s="26">
        <v>1</v>
      </c>
      <c r="N4" s="34" t="s">
        <v>33</v>
      </c>
    </row>
    <row r="5" spans="1:14" ht="79.8" thickBot="1" x14ac:dyDescent="0.3">
      <c r="F5" s="11"/>
      <c r="M5" s="27">
        <v>2</v>
      </c>
      <c r="N5" s="33" t="s">
        <v>34</v>
      </c>
    </row>
    <row r="6" spans="1:14" ht="18" customHeight="1" x14ac:dyDescent="0.3">
      <c r="A6" s="40" t="s">
        <v>35</v>
      </c>
      <c r="B6" s="40"/>
      <c r="C6" s="40"/>
      <c r="D6" s="40"/>
      <c r="E6" s="40"/>
      <c r="F6" s="40"/>
      <c r="G6" s="40"/>
      <c r="H6" s="40"/>
      <c r="I6" s="40"/>
    </row>
    <row r="7" spans="1:14" x14ac:dyDescent="0.25">
      <c r="D7" s="45" t="s">
        <v>62</v>
      </c>
      <c r="E7" s="45"/>
      <c r="F7" s="45"/>
    </row>
    <row r="9" spans="1:14" s="2" customFormat="1" ht="44.25" customHeight="1" thickBot="1" x14ac:dyDescent="0.3">
      <c r="A9" s="23" t="s">
        <v>51</v>
      </c>
      <c r="B9" s="23" t="s">
        <v>57</v>
      </c>
      <c r="C9" s="32" t="s">
        <v>36</v>
      </c>
      <c r="D9" s="23" t="s">
        <v>37</v>
      </c>
      <c r="E9" s="32" t="s">
        <v>20</v>
      </c>
      <c r="F9" s="32" t="s">
        <v>9</v>
      </c>
      <c r="G9" s="32" t="s">
        <v>38</v>
      </c>
      <c r="H9" s="32" t="s">
        <v>56</v>
      </c>
      <c r="I9" s="32" t="s">
        <v>39</v>
      </c>
      <c r="J9" s="32" t="s">
        <v>58</v>
      </c>
      <c r="K9" s="32" t="s">
        <v>40</v>
      </c>
      <c r="L9" s="17" t="s">
        <v>41</v>
      </c>
      <c r="M9" s="17" t="s">
        <v>42</v>
      </c>
    </row>
    <row r="10" spans="1:14" ht="15" x14ac:dyDescent="0.25">
      <c r="A10" s="35">
        <v>241229726000028</v>
      </c>
      <c r="B10" s="28" t="s">
        <v>72</v>
      </c>
      <c r="C10" s="29" t="s">
        <v>63</v>
      </c>
      <c r="D10" s="30" t="s">
        <v>64</v>
      </c>
      <c r="E10" s="28" t="s">
        <v>23</v>
      </c>
      <c r="F10" s="31" t="s">
        <v>17</v>
      </c>
      <c r="G10" s="29">
        <v>46244</v>
      </c>
      <c r="H10" s="29" t="s">
        <v>71</v>
      </c>
      <c r="I10" s="30">
        <v>0</v>
      </c>
      <c r="J10" s="30" t="s">
        <v>49</v>
      </c>
      <c r="K10" s="30">
        <v>0</v>
      </c>
      <c r="L10" s="5"/>
      <c r="M10" s="6"/>
    </row>
    <row r="11" spans="1:14" ht="15" x14ac:dyDescent="0.25">
      <c r="A11" s="35">
        <v>241229726000029</v>
      </c>
      <c r="B11" s="28" t="s">
        <v>73</v>
      </c>
      <c r="C11" s="29" t="s">
        <v>63</v>
      </c>
      <c r="D11" s="30" t="s">
        <v>65</v>
      </c>
      <c r="E11" s="28" t="s">
        <v>23</v>
      </c>
      <c r="F11" s="31" t="s">
        <v>17</v>
      </c>
      <c r="G11" s="29">
        <v>46247</v>
      </c>
      <c r="H11" s="29" t="s">
        <v>71</v>
      </c>
      <c r="I11" s="30">
        <v>0</v>
      </c>
      <c r="J11" s="30" t="s">
        <v>49</v>
      </c>
      <c r="K11" s="30">
        <v>0</v>
      </c>
      <c r="L11" s="5">
        <f>IF(Formato!$C11&lt;&gt;"",MONTH(C11),"")</f>
        <v>8</v>
      </c>
      <c r="M11" s="6">
        <f>IF(Formato!$G11&lt;&gt;"",MONTH(G11),"")</f>
        <v>8</v>
      </c>
    </row>
    <row r="12" spans="1:14" ht="15" x14ac:dyDescent="0.25">
      <c r="A12" s="35">
        <v>241229726000030</v>
      </c>
      <c r="B12" s="28" t="s">
        <v>74</v>
      </c>
      <c r="C12" s="29" t="s">
        <v>63</v>
      </c>
      <c r="D12" s="30" t="s">
        <v>66</v>
      </c>
      <c r="E12" s="28" t="s">
        <v>23</v>
      </c>
      <c r="F12" s="31" t="s">
        <v>17</v>
      </c>
      <c r="G12" s="29">
        <v>46244</v>
      </c>
      <c r="H12" s="29" t="s">
        <v>71</v>
      </c>
      <c r="I12" s="30">
        <v>0</v>
      </c>
      <c r="J12" s="30" t="s">
        <v>49</v>
      </c>
      <c r="K12" s="30">
        <v>0</v>
      </c>
      <c r="L12" s="5">
        <f>IF(Formato!$C12&lt;&gt;"",MONTH(C12),"")</f>
        <v>8</v>
      </c>
      <c r="M12" s="6">
        <f>IF(Formato!$G12&lt;&gt;"",MONTH(G12),"")</f>
        <v>8</v>
      </c>
    </row>
    <row r="13" spans="1:14" ht="15" x14ac:dyDescent="0.25">
      <c r="A13" s="35">
        <v>241229726000031</v>
      </c>
      <c r="B13" s="28" t="s">
        <v>74</v>
      </c>
      <c r="C13" s="29" t="s">
        <v>63</v>
      </c>
      <c r="D13" s="30" t="s">
        <v>66</v>
      </c>
      <c r="E13" s="28" t="s">
        <v>23</v>
      </c>
      <c r="F13" s="31" t="s">
        <v>17</v>
      </c>
      <c r="G13" s="29">
        <v>46244</v>
      </c>
      <c r="H13" s="29" t="s">
        <v>71</v>
      </c>
      <c r="I13" s="30">
        <v>0</v>
      </c>
      <c r="J13" s="30" t="s">
        <v>49</v>
      </c>
      <c r="K13" s="30">
        <v>0</v>
      </c>
      <c r="L13" s="5">
        <f>IF(Formato!$C13&lt;&gt;"",MONTH(C13),"")</f>
        <v>8</v>
      </c>
      <c r="M13" s="6">
        <f>IF(Formato!$G13&lt;&gt;"",MONTH(G13),"")</f>
        <v>8</v>
      </c>
    </row>
    <row r="14" spans="1:14" ht="15" x14ac:dyDescent="0.25">
      <c r="A14" s="35">
        <v>241229726000032</v>
      </c>
      <c r="B14" s="28" t="s">
        <v>75</v>
      </c>
      <c r="C14" s="29" t="s">
        <v>63</v>
      </c>
      <c r="D14" s="30" t="s">
        <v>67</v>
      </c>
      <c r="E14" s="28" t="s">
        <v>23</v>
      </c>
      <c r="F14" s="31" t="s">
        <v>13</v>
      </c>
      <c r="G14" s="29">
        <v>46248</v>
      </c>
      <c r="H14" s="29" t="s">
        <v>71</v>
      </c>
      <c r="I14" s="30">
        <v>0</v>
      </c>
      <c r="J14" s="30" t="s">
        <v>49</v>
      </c>
      <c r="K14" s="30">
        <v>0</v>
      </c>
      <c r="L14" s="5">
        <f>IF(Formato!$C14&lt;&gt;"",MONTH(C14),"")</f>
        <v>8</v>
      </c>
      <c r="M14" s="6">
        <f>IF(Formato!$G14&lt;&gt;"",MONTH(G14),"")</f>
        <v>8</v>
      </c>
    </row>
    <row r="15" spans="1:14" ht="15" x14ac:dyDescent="0.25">
      <c r="A15" s="35">
        <v>241229726000033</v>
      </c>
      <c r="B15" s="28" t="s">
        <v>75</v>
      </c>
      <c r="C15" s="29" t="s">
        <v>63</v>
      </c>
      <c r="D15" s="30" t="s">
        <v>68</v>
      </c>
      <c r="E15" s="28" t="s">
        <v>23</v>
      </c>
      <c r="F15" s="31" t="s">
        <v>13</v>
      </c>
      <c r="G15" s="29">
        <v>46248</v>
      </c>
      <c r="H15" s="29" t="s">
        <v>71</v>
      </c>
      <c r="I15" s="30">
        <v>0</v>
      </c>
      <c r="J15" s="30" t="s">
        <v>49</v>
      </c>
      <c r="K15" s="30">
        <v>0</v>
      </c>
      <c r="L15" s="5">
        <f>IF(Formato!$C15&lt;&gt;"",MONTH(C15),"")</f>
        <v>8</v>
      </c>
      <c r="M15" s="6">
        <f>IF(Formato!$G15&lt;&gt;"",MONTH(G15),"")</f>
        <v>8</v>
      </c>
    </row>
    <row r="16" spans="1:14" ht="15" x14ac:dyDescent="0.25">
      <c r="A16" s="35">
        <v>241229726000034</v>
      </c>
      <c r="B16" s="28" t="s">
        <v>76</v>
      </c>
      <c r="C16" s="29" t="s">
        <v>63</v>
      </c>
      <c r="D16" s="30" t="s">
        <v>69</v>
      </c>
      <c r="E16" s="28" t="s">
        <v>23</v>
      </c>
      <c r="F16" s="31" t="s">
        <v>17</v>
      </c>
      <c r="G16" s="29">
        <v>46251</v>
      </c>
      <c r="H16" s="29" t="s">
        <v>71</v>
      </c>
      <c r="I16" s="30">
        <v>0</v>
      </c>
      <c r="J16" s="30" t="s">
        <v>49</v>
      </c>
      <c r="K16" s="30">
        <v>0</v>
      </c>
      <c r="L16" s="5">
        <f>IF(Formato!$C16&lt;&gt;"",MONTH(C16),"")</f>
        <v>8</v>
      </c>
      <c r="M16" s="6">
        <f>IF(Formato!$G16&lt;&gt;"",MONTH(G16),"")</f>
        <v>8</v>
      </c>
    </row>
    <row r="17" spans="1:13" ht="15" x14ac:dyDescent="0.25">
      <c r="A17" s="35">
        <v>241229726000035</v>
      </c>
      <c r="B17" s="28" t="s">
        <v>77</v>
      </c>
      <c r="C17" s="29" t="s">
        <v>63</v>
      </c>
      <c r="D17" s="30" t="s">
        <v>70</v>
      </c>
      <c r="E17" s="28" t="s">
        <v>23</v>
      </c>
      <c r="F17" s="30" t="s">
        <v>17</v>
      </c>
      <c r="G17" s="29">
        <v>46251</v>
      </c>
      <c r="H17" s="29" t="s">
        <v>71</v>
      </c>
      <c r="I17" s="30">
        <v>0</v>
      </c>
      <c r="J17" s="30" t="s">
        <v>49</v>
      </c>
      <c r="K17" s="30">
        <v>0</v>
      </c>
      <c r="L17" s="5">
        <f>IF(Formato!$C17&lt;&gt;"",MONTH(C17),"")</f>
        <v>8</v>
      </c>
      <c r="M17" s="6">
        <f>IF(Formato!$G17&lt;&gt;"",MONTH(G17),"")</f>
        <v>8</v>
      </c>
    </row>
    <row r="18" spans="1:13" ht="15" x14ac:dyDescent="0.25">
      <c r="A18" s="35" t="s">
        <v>79</v>
      </c>
      <c r="B18" s="28" t="s">
        <v>83</v>
      </c>
      <c r="C18" s="29" t="s">
        <v>87</v>
      </c>
      <c r="D18" s="30" t="s">
        <v>88</v>
      </c>
      <c r="E18" s="28" t="s">
        <v>22</v>
      </c>
      <c r="F18" s="30"/>
      <c r="G18" s="29"/>
      <c r="H18" s="29"/>
      <c r="I18" s="30"/>
      <c r="J18" s="30"/>
      <c r="K18" s="30"/>
      <c r="L18" s="5">
        <f>IF(Formato!$C18&lt;&gt;"",MONTH(C18),"")</f>
        <v>8</v>
      </c>
      <c r="M18" s="6" t="str">
        <f>IF(Formato!$G18&lt;&gt;"",MONTH(G18),"")</f>
        <v/>
      </c>
    </row>
    <row r="19" spans="1:13" ht="15" x14ac:dyDescent="0.25">
      <c r="A19" s="35" t="s">
        <v>80</v>
      </c>
      <c r="B19" s="28" t="s">
        <v>84</v>
      </c>
      <c r="C19" s="29" t="s">
        <v>87</v>
      </c>
      <c r="D19" s="30" t="s">
        <v>89</v>
      </c>
      <c r="E19" s="28" t="s">
        <v>22</v>
      </c>
      <c r="F19" s="30"/>
      <c r="G19" s="29"/>
      <c r="H19" s="29"/>
      <c r="I19" s="30"/>
      <c r="J19" s="30"/>
      <c r="K19" s="30"/>
      <c r="L19" s="5">
        <f>IF(Formato!$C19&lt;&gt;"",MONTH(C19),"")</f>
        <v>8</v>
      </c>
      <c r="M19" s="6" t="str">
        <f>IF(Formato!$G19&lt;&gt;"",MONTH(G19),"")</f>
        <v/>
      </c>
    </row>
    <row r="20" spans="1:13" ht="15" x14ac:dyDescent="0.25">
      <c r="A20" s="35" t="s">
        <v>81</v>
      </c>
      <c r="B20" s="28" t="s">
        <v>85</v>
      </c>
      <c r="C20" s="29" t="s">
        <v>87</v>
      </c>
      <c r="D20" s="30" t="s">
        <v>90</v>
      </c>
      <c r="E20" s="28" t="s">
        <v>22</v>
      </c>
      <c r="F20" s="30"/>
      <c r="G20" s="29"/>
      <c r="H20" s="29"/>
      <c r="I20" s="30"/>
      <c r="J20" s="30"/>
      <c r="K20" s="30"/>
      <c r="L20" s="5">
        <f>IF(Formato!$C20&lt;&gt;"",MONTH(C20),"")</f>
        <v>8</v>
      </c>
      <c r="M20" s="6" t="str">
        <f>IF(Formato!$G20&lt;&gt;"",MONTH(G20),"")</f>
        <v/>
      </c>
    </row>
    <row r="21" spans="1:13" ht="15" x14ac:dyDescent="0.25">
      <c r="A21" s="35" t="s">
        <v>82</v>
      </c>
      <c r="B21" s="28" t="s">
        <v>86</v>
      </c>
      <c r="C21" s="29" t="s">
        <v>87</v>
      </c>
      <c r="D21" s="30" t="s">
        <v>91</v>
      </c>
      <c r="E21" s="28" t="s">
        <v>22</v>
      </c>
      <c r="F21" s="30"/>
      <c r="G21" s="29"/>
      <c r="H21" s="29"/>
      <c r="I21" s="30"/>
      <c r="J21" s="30"/>
      <c r="K21" s="30"/>
      <c r="L21" s="5">
        <f>IF(Formato!$C21&lt;&gt;"",MONTH(C21),"")</f>
        <v>8</v>
      </c>
      <c r="M21" s="6" t="str">
        <f>IF(Formato!$G21&lt;&gt;"",MONTH(G21),"")</f>
        <v/>
      </c>
    </row>
    <row r="22" spans="1:13" ht="15" x14ac:dyDescent="0.25">
      <c r="A22" s="35"/>
      <c r="B22" s="28"/>
      <c r="C22" s="29"/>
      <c r="D22" s="30"/>
      <c r="E22" s="28"/>
      <c r="F22" s="30"/>
      <c r="G22" s="29"/>
      <c r="H22" s="29"/>
      <c r="I22" s="30"/>
      <c r="J22" s="30"/>
      <c r="K22" s="30"/>
      <c r="L22" s="5" t="str">
        <f>IF(Formato!$C22&lt;&gt;"",MONTH(C22),"")</f>
        <v/>
      </c>
      <c r="M22" s="6" t="str">
        <f>IF(Formato!$G22&lt;&gt;"",MONTH(G22),"")</f>
        <v/>
      </c>
    </row>
    <row r="23" spans="1:13" ht="15" x14ac:dyDescent="0.25">
      <c r="A23" s="35"/>
      <c r="B23" s="28"/>
      <c r="C23" s="29"/>
      <c r="D23" s="30"/>
      <c r="E23" s="28"/>
      <c r="F23" s="30"/>
      <c r="G23" s="29"/>
      <c r="H23" s="29"/>
      <c r="I23" s="30"/>
      <c r="J23" s="30"/>
      <c r="K23" s="30"/>
      <c r="L23" s="5" t="str">
        <f>IF(Formato!$C23&lt;&gt;"",MONTH(C23),"")</f>
        <v/>
      </c>
      <c r="M23" s="6" t="str">
        <f>IF(Formato!$G23&lt;&gt;"",MONTH(G23),"")</f>
        <v/>
      </c>
    </row>
    <row r="24" spans="1:13" ht="15" x14ac:dyDescent="0.25">
      <c r="A24" s="35"/>
      <c r="B24" s="28"/>
      <c r="C24" s="29"/>
      <c r="D24" s="30"/>
      <c r="E24" s="28"/>
      <c r="F24" s="30"/>
      <c r="G24" s="29"/>
      <c r="H24" s="29"/>
      <c r="I24" s="30"/>
      <c r="J24" s="30"/>
      <c r="K24" s="30"/>
      <c r="L24" s="5" t="str">
        <f>IF(Formato!$C24&lt;&gt;"",MONTH(C24),"")</f>
        <v/>
      </c>
      <c r="M24" s="6" t="str">
        <f>IF(Formato!$G24&lt;&gt;"",MONTH(G24),"")</f>
        <v/>
      </c>
    </row>
    <row r="25" spans="1:13" ht="15" x14ac:dyDescent="0.25">
      <c r="A25" s="28"/>
      <c r="B25" s="28"/>
      <c r="C25" s="29"/>
      <c r="D25" s="30"/>
      <c r="E25" s="28"/>
      <c r="F25" s="30"/>
      <c r="G25" s="29"/>
      <c r="H25" s="29"/>
      <c r="I25" s="30"/>
      <c r="J25" s="30"/>
      <c r="K25" s="30"/>
      <c r="L25" s="5" t="str">
        <f>IF(Formato!$C25&lt;&gt;"",MONTH(C25),"")</f>
        <v/>
      </c>
      <c r="M25" s="6" t="str">
        <f>IF(Formato!$G25&lt;&gt;"",MONTH(G25),"")</f>
        <v/>
      </c>
    </row>
    <row r="26" spans="1:13" ht="15" x14ac:dyDescent="0.25">
      <c r="A26" s="28"/>
      <c r="B26" s="28"/>
      <c r="C26" s="29"/>
      <c r="D26" s="30"/>
      <c r="E26" s="28"/>
      <c r="F26" s="30"/>
      <c r="G26" s="29"/>
      <c r="H26" s="29"/>
      <c r="I26" s="30"/>
      <c r="J26" s="30"/>
      <c r="K26" s="30"/>
      <c r="L26" s="5" t="str">
        <f>IF(Formato!$C26&lt;&gt;"",MONTH(C26),"")</f>
        <v/>
      </c>
      <c r="M26" s="6" t="str">
        <f>IF(Formato!$G26&lt;&gt;"",MONTH(G26),"")</f>
        <v/>
      </c>
    </row>
    <row r="27" spans="1:13" ht="15" x14ac:dyDescent="0.25">
      <c r="A27" s="28"/>
      <c r="B27" s="28"/>
      <c r="C27" s="29"/>
      <c r="D27" s="30"/>
      <c r="E27" s="28"/>
      <c r="F27" s="30"/>
      <c r="G27" s="29"/>
      <c r="H27" s="29"/>
      <c r="I27" s="30"/>
      <c r="J27" s="30"/>
      <c r="K27" s="30"/>
      <c r="L27" s="5" t="str">
        <f>IF(Formato!$C27&lt;&gt;"",MONTH(C27),"")</f>
        <v/>
      </c>
      <c r="M27" s="6" t="str">
        <f>IF(Formato!$G27&lt;&gt;"",MONTH(G27),"")</f>
        <v/>
      </c>
    </row>
    <row r="28" spans="1:13" ht="15" x14ac:dyDescent="0.25">
      <c r="A28" s="28"/>
      <c r="B28" s="28"/>
      <c r="C28" s="29"/>
      <c r="D28" s="30"/>
      <c r="E28" s="28"/>
      <c r="F28" s="30"/>
      <c r="G28" s="29"/>
      <c r="H28" s="29"/>
      <c r="I28" s="30"/>
      <c r="J28" s="30"/>
      <c r="K28" s="30"/>
      <c r="L28" s="5" t="str">
        <f>IF(Formato!$C28&lt;&gt;"",MONTH(C28),"")</f>
        <v/>
      </c>
      <c r="M28" s="6" t="str">
        <f>IF(Formato!$G28&lt;&gt;"",MONTH(G28),"")</f>
        <v/>
      </c>
    </row>
    <row r="29" spans="1:13" ht="15" x14ac:dyDescent="0.25">
      <c r="A29" s="28"/>
      <c r="B29" s="28"/>
      <c r="C29" s="29"/>
      <c r="D29" s="30"/>
      <c r="E29" s="28"/>
      <c r="F29" s="30"/>
      <c r="G29" s="29"/>
      <c r="H29" s="29"/>
      <c r="I29" s="30"/>
      <c r="J29" s="30"/>
      <c r="K29" s="30"/>
      <c r="L29" s="5" t="str">
        <f>IF(Formato!$C29&lt;&gt;"",MONTH(C29),"")</f>
        <v/>
      </c>
      <c r="M29" s="6" t="str">
        <f>IF(Formato!$G29&lt;&gt;"",MONTH(G29),"")</f>
        <v/>
      </c>
    </row>
    <row r="30" spans="1:13" ht="15" x14ac:dyDescent="0.25">
      <c r="A30" s="28"/>
      <c r="B30" s="28"/>
      <c r="C30" s="29"/>
      <c r="D30" s="30"/>
      <c r="E30" s="28"/>
      <c r="F30" s="30"/>
      <c r="G30" s="29"/>
      <c r="H30" s="29"/>
      <c r="I30" s="30"/>
      <c r="J30" s="30"/>
      <c r="K30" s="30"/>
      <c r="L30" s="5" t="str">
        <f>IF(Formato!$C30&lt;&gt;"",MONTH(C30),"")</f>
        <v/>
      </c>
      <c r="M30" s="6" t="str">
        <f>IF(Formato!$G30&lt;&gt;"",MONTH(G30),"")</f>
        <v/>
      </c>
    </row>
    <row r="31" spans="1:13" ht="15" x14ac:dyDescent="0.25">
      <c r="A31" s="28"/>
      <c r="B31" s="28"/>
      <c r="C31" s="29"/>
      <c r="D31" s="30"/>
      <c r="E31" s="28"/>
      <c r="F31" s="30"/>
      <c r="G31" s="29"/>
      <c r="H31" s="29"/>
      <c r="I31" s="30"/>
      <c r="J31" s="30"/>
      <c r="K31" s="30"/>
      <c r="L31" s="5" t="str">
        <f>IF(Formato!$C31&lt;&gt;"",MONTH(C31),"")</f>
        <v/>
      </c>
      <c r="M31" s="6" t="str">
        <f>IF(Formato!$G31&lt;&gt;"",MONTH(G31),"")</f>
        <v/>
      </c>
    </row>
    <row r="32" spans="1:13" ht="15" x14ac:dyDescent="0.25">
      <c r="A32" s="28"/>
      <c r="B32" s="28"/>
      <c r="C32" s="29"/>
      <c r="D32" s="30"/>
      <c r="E32" s="28"/>
      <c r="F32" s="30"/>
      <c r="G32" s="29"/>
      <c r="H32" s="29"/>
      <c r="I32" s="30"/>
      <c r="J32" s="30"/>
      <c r="K32" s="30"/>
      <c r="L32" s="5" t="str">
        <f>IF(Formato!$C32&lt;&gt;"",MONTH(C32),"")</f>
        <v/>
      </c>
      <c r="M32" s="6" t="str">
        <f>IF(Formato!$G32&lt;&gt;"",MONTH(G32),"")</f>
        <v/>
      </c>
    </row>
    <row r="33" spans="1:14" ht="15" x14ac:dyDescent="0.25">
      <c r="A33" s="28"/>
      <c r="B33" s="28"/>
      <c r="C33" s="29"/>
      <c r="D33" s="30"/>
      <c r="E33" s="28"/>
      <c r="F33" s="30"/>
      <c r="G33" s="29"/>
      <c r="H33" s="29"/>
      <c r="I33" s="30"/>
      <c r="J33" s="30"/>
      <c r="K33" s="30"/>
      <c r="L33" s="5" t="str">
        <f>IF(Formato!$C33&lt;&gt;"",MONTH(C33),"")</f>
        <v/>
      </c>
      <c r="M33" s="6" t="str">
        <f>IF(Formato!$G33&lt;&gt;"",MONTH(G33),"")</f>
        <v/>
      </c>
    </row>
    <row r="34" spans="1:14" ht="15" x14ac:dyDescent="0.25">
      <c r="A34" s="28"/>
      <c r="B34" s="28"/>
      <c r="C34" s="29"/>
      <c r="D34" s="30"/>
      <c r="E34" s="28"/>
      <c r="F34" s="30"/>
      <c r="G34" s="29"/>
      <c r="H34" s="29"/>
      <c r="I34" s="30"/>
      <c r="J34" s="30"/>
      <c r="K34" s="30"/>
      <c r="L34" s="5" t="str">
        <f>IF(Formato!$C34&lt;&gt;"",MONTH(C34),"")</f>
        <v/>
      </c>
      <c r="M34" s="6" t="str">
        <f>IF(Formato!$G34&lt;&gt;"",MONTH(G34),"")</f>
        <v/>
      </c>
    </row>
    <row r="35" spans="1:14" ht="15" x14ac:dyDescent="0.25">
      <c r="A35" s="28"/>
      <c r="B35" s="28"/>
      <c r="C35" s="29"/>
      <c r="D35" s="30"/>
      <c r="E35" s="28"/>
      <c r="F35" s="30"/>
      <c r="G35" s="29"/>
      <c r="H35" s="29"/>
      <c r="I35" s="30"/>
      <c r="J35" s="30"/>
      <c r="K35" s="30"/>
      <c r="L35" s="5" t="str">
        <f>IF(Formato!$C35&lt;&gt;"",MONTH(C35),"")</f>
        <v/>
      </c>
      <c r="M35" s="6" t="str">
        <f>IF(Formato!$G35&lt;&gt;"",MONTH(G35),"")</f>
        <v/>
      </c>
    </row>
    <row r="36" spans="1:14" ht="15" x14ac:dyDescent="0.25">
      <c r="A36" s="28"/>
      <c r="B36" s="28"/>
      <c r="C36" s="29"/>
      <c r="D36" s="30"/>
      <c r="E36" s="28"/>
      <c r="F36" s="30"/>
      <c r="G36" s="29"/>
      <c r="H36" s="29"/>
      <c r="I36" s="30"/>
      <c r="J36" s="30"/>
      <c r="K36" s="30"/>
      <c r="L36" s="5" t="str">
        <f>IF(Formato!$C36&lt;&gt;"",MONTH(C36),"")</f>
        <v/>
      </c>
      <c r="M36" s="6" t="str">
        <f>IF(Formato!$G36&lt;&gt;"",MONTH(G36),"")</f>
        <v/>
      </c>
    </row>
    <row r="37" spans="1:14" ht="15" x14ac:dyDescent="0.25">
      <c r="A37" s="28"/>
      <c r="B37" s="28"/>
      <c r="C37" s="29"/>
      <c r="D37" s="30"/>
      <c r="E37" s="28"/>
      <c r="F37" s="30"/>
      <c r="G37" s="29"/>
      <c r="H37" s="29"/>
      <c r="I37" s="30"/>
      <c r="J37" s="30"/>
      <c r="K37" s="30"/>
      <c r="L37" s="18" t="str">
        <f>IF(Formato!$C37&lt;&gt;"",MONTH(C37),"")</f>
        <v/>
      </c>
      <c r="M37" s="19" t="str">
        <f>IF(Formato!$G37&lt;&gt;"",MONTH(G37),"")</f>
        <v/>
      </c>
    </row>
    <row r="39" spans="1:14" x14ac:dyDescent="0.25">
      <c r="B39" s="1"/>
      <c r="C39" s="1"/>
      <c r="D39" s="1"/>
      <c r="E39" s="1"/>
    </row>
    <row r="40" spans="1:14" x14ac:dyDescent="0.25">
      <c r="M40" s="20" t="s">
        <v>43</v>
      </c>
    </row>
    <row r="41" spans="1:14" ht="39.75" customHeight="1" x14ac:dyDescent="0.25">
      <c r="M41" s="39" t="s">
        <v>44</v>
      </c>
      <c r="N41" s="39"/>
    </row>
  </sheetData>
  <sheetProtection selectLockedCells="1"/>
  <mergeCells count="6">
    <mergeCell ref="M41:N41"/>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7:F37"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6"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37"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7" xr:uid="{00000000-0002-0000-0100-000004000000}">
      <formula1>CMedios</formula1>
    </dataValidation>
  </dataValidations>
  <pageMargins left="0.75" right="0.75" top="1" bottom="1" header="0" footer="0"/>
  <pageSetup scale="45" orientation="landscape"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gregorio perez hernandez</cp:lastModifiedBy>
  <cp:revision/>
  <cp:lastPrinted>2025-11-24T20:10:23Z</cp:lastPrinted>
  <dcterms:created xsi:type="dcterms:W3CDTF">2017-10-19T22:18:57Z</dcterms:created>
  <dcterms:modified xsi:type="dcterms:W3CDTF">2026-09-07T01:49:44Z</dcterms:modified>
</cp:coreProperties>
</file>