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4. XVIII\JUNIO 2026\"/>
    </mc:Choice>
  </mc:AlternateContent>
  <bookViews>
    <workbookView xWindow="-120" yWindow="-120" windowWidth="20730" windowHeight="1104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L15" i="1"/>
  <c r="L16" i="1"/>
  <c r="L17" i="1"/>
  <c r="L18" i="1"/>
  <c r="M16" i="1"/>
  <c r="M17" i="1"/>
  <c r="M18" i="1"/>
  <c r="L19" i="1"/>
  <c r="L20" i="1"/>
  <c r="M19" i="1"/>
  <c r="M20" i="1"/>
  <c r="L13" i="1" l="1"/>
  <c r="L14" i="1"/>
  <c r="M13" i="1"/>
  <c r="M14" i="1"/>
  <c r="B2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<sst xmlns="http://schemas.openxmlformats.org/spreadsheetml/2006/main" count="157" uniqueCount="81">
  <si>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</si>
  <si>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</si>
  <si>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</si>
  <si>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</si>
  <si>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</si>
  <si>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</si>
  <si>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</si>
  <si>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</si>
  <si>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</si>
  <si>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</si>
  <si>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</si>
  <si>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</si>
  <si>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</si>
  <si>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</si>
  <si>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</si>
  <si>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</si>
  <si>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</si>
  <si>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</si>
  <si>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</si>
  <si>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</si>
  <si>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</si>
  <si>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</si>
  <si>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</si>
  <si>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</si>
  <si>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</si>
  <si>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</si>
  <si>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</si>
  <si>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</si>
  <si>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</si>
  <si>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</si>
  <si>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</si>
  <si>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</si>
  <si>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</si>
  <si>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</si>
  <si>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</si>
  <si>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</si>
  <si>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</si>
  <si>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</si>
  <si>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</si>
  <si>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</si>
  <si>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</si>
  <si>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</si>
  <si>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</si>
  <si>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</si>
  <si>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</si>
  <si>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</si>
  <si>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</si>
  <si>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</si>
  <si>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</si>
  <si>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</si>
  <si>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</si>
  <si>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</si>
  <si>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</si>
  <si>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</si>
  <si>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</si>
  <si>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</si>
  <si>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</si>
  <si>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</si>
  <si>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</si>
  <si>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</si>
  <si>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</si>
  <si>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</si>
  <si>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</si>
  <si>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COMITÉ DE PADRES DE FAMILIA</t>
  </si>
  <si>
    <t>CURRICULA DEL PERSONAL</t>
  </si>
  <si>
    <t>OSCAR MÉNDEZ FRANCO</t>
  </si>
  <si>
    <t>ACTIVIDADES DE LAS COMISIONES</t>
  </si>
  <si>
    <t>CONCLUIDA</t>
  </si>
  <si>
    <t>VOZ CIUDADANA SLP</t>
  </si>
  <si>
    <t>FUNCIONES DEL PERSONAL</t>
  </si>
  <si>
    <t>EE PÉREZ</t>
  </si>
  <si>
    <t>EE CIUDADANA SLP</t>
  </si>
  <si>
    <t>CIUDADANA SLP</t>
  </si>
  <si>
    <t>PADRES MADRES FAMILIA</t>
  </si>
  <si>
    <t>MADRES, PADRES, TUTORES DE FAMILIA</t>
  </si>
  <si>
    <t>PADRES FAMILIA MOLESTOS</t>
  </si>
  <si>
    <t xml:space="preserve">LUZ ELENA N N </t>
  </si>
  <si>
    <t>POTOSINOS OPINANDO SLP</t>
  </si>
  <si>
    <t>FUNCIONES DE LOS COMITES</t>
  </si>
  <si>
    <t>EN TRÁMITE</t>
  </si>
  <si>
    <t>MADRES, PADRES FAMILIA 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</si>
</sst>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0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2"/>
      <name val="Arial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1" applyNumberFormat="0" applyFont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2" xfId="0" applyFont="1" applyBorder="1" applyAlignment="1">
      <alignment horizontal="left" vertical="top" wrapText="1"/>
    </xf>
    <xf numFmtId="0" fontId="18" fillId="6" borderId="0" xfId="0" applyFont="1" applyFill="1" applyAlignment="1">
      <alignment horizontal="center"/>
    </xf>
    <xf numFmtId="164" fontId="18" fillId="6" borderId="0" xfId="0" applyNumberFormat="1" applyFont="1" applyFill="1" applyAlignment="1">
      <alignment horizontal="center"/>
    </xf>
    <xf numFmtId="164" fontId="7" fillId="6" borderId="0" xfId="0" applyNumberFormat="1" applyFont="1" applyFill="1" applyAlignment="1">
      <alignment horizontal="center"/>
    </xf>
    <xf numFmtId="1" fontId="0" fillId="8" borderId="0" xfId="0" applyNumberFormat="1" applyFill="1"/>
    <xf numFmtId="0" fontId="4" fillId="8" borderId="0" xfId="0" applyFont="1" applyFill="1" applyAlignment="1">
      <alignment horizontal="right"/>
    </xf>
    <xf numFmtId="0" fontId="18" fillId="6" borderId="0" xfId="0" applyFont="1" applyFill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7" fillId="6" borderId="0" xfId="0" applyFont="1" applyFill="1" applyAlignment="1">
      <alignment horizontal="right"/>
    </xf>
    <xf numFmtId="0" fontId="19" fillId="6" borderId="0" xfId="0" applyFont="1" applyFill="1" applyAlignment="1">
      <alignment horizontal="center"/>
    </xf>
    <xf numFmtId="164" fontId="19" fillId="6" borderId="0" xfId="0" applyNumberFormat="1" applyFont="1" applyFill="1" applyAlignment="1">
      <alignment horizontal="center"/>
    </xf>
    <xf numFmtId="0" fontId="19" fillId="6" borderId="0" xfId="0" applyFont="1" applyFill="1" applyAlignment="1">
      <alignment horizontal="right"/>
    </xf>
    <xf numFmtId="14" fontId="19" fillId="6" borderId="0" xfId="0" applyNumberFormat="1" applyFont="1" applyFill="1" applyAlignment="1">
      <alignment horizontal="center"/>
    </xf>
    <xf numFmtId="0" fontId="19" fillId="6" borderId="0" xfId="0" applyFont="1" applyFill="1"/>
    <xf numFmtId="0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1" fontId="0" fillId="8" borderId="0" xfId="0" applyNumberFormat="1" applyFill="1" applyAlignment="1"/>
    <xf numFmtId="0" fontId="7" fillId="6" borderId="0" xfId="0" applyFont="1" applyFill="1" applyAlignment="1"/>
    <xf numFmtId="0" fontId="18" fillId="6" borderId="0" xfId="0" applyFont="1" applyFill="1" applyAlignment="1"/>
    <xf numFmtId="0" fontId="0" fillId="0" borderId="0" xfId="0" applyAlignment="1"/>
    <xf numFmtId="14" fontId="0" fillId="8" borderId="0" xfId="0" applyNumberForma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tas" xfId="1" builtinId="10"/>
  </cellStyles>
  <dxfs count="20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4" totalsRowShown="0" headerRowDxfId="13">
  <tableColumns count="13">
    <tableColumn id="1" name="Número de folio." dataDxfId="12"/>
    <tableColumn id="12" name="Nombre del solicitante" dataDxfId="11"/>
    <tableColumn id="2" name="Fecha de Recepción" dataDxfId="0"/>
    <tableColumn id="3" name="Información Solicitada" dataDxfId="1"/>
    <tableColumn id="4" name="Trámite" dataDxfId="10"/>
    <tableColumn id="5" name="Respuesta" dataDxfId="9"/>
    <tableColumn id="6" name="Fecha de Respuesta" dataDxfId="8"/>
    <tableColumn id="13" name="Resultado" dataDxfId="7"/>
    <tableColumn id="8" name="Costo de Reproducción" dataDxfId="4"/>
    <tableColumn id="7" name="Medio de Notificación" dataDxfId="2"/>
    <tableColumn id="9" name="Costo de envio" dataDxfId="3"/>
    <tableColumn id="10" name="Mes de Recepción" dataDxfId="6">
      <calculatedColumnFormula>IF(Formato!#REF!&lt;&gt;"",MONTH(#REF!),"")</calculatedColumnFormula>
    </tableColumn>
    <tableColumn id="11" name="Mes de Respuesta" dataDxfId="5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2" t="s">
        <v>2</v>
      </c>
      <c r="D1" s="42"/>
      <c r="E1" s="42"/>
    </row>
    <row r="2" spans="1:5" ht="85.5" customHeight="1" x14ac:dyDescent="0.2">
      <c r="A2" s="14">
        <v>34</v>
      </c>
      <c r="B2" s="14" t="s">
        <v>3</v>
      </c>
      <c r="C2" s="41" t="s">
        <v>4</v>
      </c>
      <c r="D2" s="41"/>
      <c r="E2" s="41"/>
    </row>
    <row r="3" spans="1:5" ht="64.5" customHeight="1" x14ac:dyDescent="0.2">
      <c r="A3" s="14">
        <v>54</v>
      </c>
      <c r="B3" s="14" t="s">
        <v>5</v>
      </c>
      <c r="C3" s="41" t="s">
        <v>6</v>
      </c>
      <c r="D3" s="41"/>
      <c r="E3" s="41"/>
    </row>
    <row r="4" spans="1:5" ht="69" customHeight="1" x14ac:dyDescent="0.2">
      <c r="A4" s="14">
        <v>54</v>
      </c>
      <c r="B4" s="14" t="s">
        <v>7</v>
      </c>
      <c r="C4" s="41" t="s">
        <v>8</v>
      </c>
      <c r="D4" s="41"/>
      <c r="E4" s="41"/>
    </row>
    <row r="10" spans="1:5" ht="15.75" x14ac:dyDescent="0.2">
      <c r="B10" s="40" t="s">
        <v>46</v>
      </c>
      <c r="C10" s="40"/>
    </row>
    <row r="12" spans="1:5" x14ac:dyDescent="0.2">
      <c r="B12" s="22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40" t="s">
        <v>45</v>
      </c>
      <c r="C26" s="40"/>
    </row>
    <row r="28" spans="2:3" x14ac:dyDescent="0.2">
      <c r="B28" s="22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0" t="s">
        <v>47</v>
      </c>
      <c r="C34" s="40"/>
    </row>
    <row r="36" spans="2:3" x14ac:dyDescent="0.2">
      <c r="B36" s="22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8"/>
  <sheetViews>
    <sheetView showGridLines="0" tabSelected="1" topLeftCell="A7" zoomScale="90" zoomScaleNormal="90" workbookViewId="0">
      <selection activeCell="C7" sqref="C1:C1048576"/>
    </sheetView>
  </sheetViews>
  <sheetFormatPr baseColWidth="10" defaultColWidth="9.140625" defaultRowHeight="12.75" x14ac:dyDescent="0.2"/>
  <cols>
    <col min="1" max="1" width="22.7109375" style="7" customWidth="1"/>
    <col min="2" max="2" width="24.85546875" customWidth="1"/>
    <col min="3" max="3" width="14.7109375" style="39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style="39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19">
        <v>6</v>
      </c>
      <c r="C1" s="45" t="s">
        <v>25</v>
      </c>
      <c r="D1" s="46"/>
      <c r="F1" s="3" t="s">
        <v>26</v>
      </c>
      <c r="G1" s="9" t="s">
        <v>27</v>
      </c>
      <c r="H1" s="8">
        <v>1</v>
      </c>
      <c r="I1" s="47" t="s">
        <v>28</v>
      </c>
      <c r="J1" s="48"/>
      <c r="K1" s="48"/>
      <c r="L1" s="48"/>
    </row>
    <row r="2" spans="1:14" ht="29.25" customHeight="1" thickBot="1" x14ac:dyDescent="0.25">
      <c r="B2" s="20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v>0</v>
      </c>
      <c r="I2" s="47" t="s">
        <v>30</v>
      </c>
      <c r="J2" s="48"/>
      <c r="K2" s="48"/>
      <c r="L2" s="48"/>
    </row>
    <row r="3" spans="1:14" ht="18.75" thickBot="1" x14ac:dyDescent="0.25">
      <c r="A3" s="3" t="s">
        <v>31</v>
      </c>
      <c r="B3" s="19">
        <v>2026</v>
      </c>
      <c r="D3" s="4"/>
      <c r="E3" s="16"/>
      <c r="F3" s="15"/>
      <c r="M3" s="23" t="s">
        <v>32</v>
      </c>
    </row>
    <row r="4" spans="1:14" ht="32.25" customHeight="1" x14ac:dyDescent="0.2">
      <c r="M4" s="24">
        <v>1</v>
      </c>
      <c r="N4" s="31" t="s">
        <v>33</v>
      </c>
    </row>
    <row r="5" spans="1:14" ht="77.25" thickBot="1" x14ac:dyDescent="0.25">
      <c r="F5" s="11"/>
      <c r="M5" s="25">
        <v>2</v>
      </c>
      <c r="N5" s="30" t="s">
        <v>34</v>
      </c>
    </row>
    <row r="6" spans="1:14" ht="18" customHeight="1" x14ac:dyDescent="0.25">
      <c r="A6" s="44" t="s">
        <v>35</v>
      </c>
      <c r="B6" s="44"/>
      <c r="C6" s="44"/>
      <c r="D6" s="44"/>
      <c r="E6" s="44"/>
      <c r="F6" s="44"/>
      <c r="G6" s="44"/>
      <c r="H6" s="44"/>
      <c r="I6" s="44"/>
    </row>
    <row r="7" spans="1:14" x14ac:dyDescent="0.2">
      <c r="D7" s="49" t="s">
        <v>62</v>
      </c>
      <c r="E7" s="49"/>
      <c r="F7" s="49"/>
    </row>
    <row r="9" spans="1:14" s="2" customFormat="1" ht="44.25" customHeight="1" thickBot="1" x14ac:dyDescent="0.25">
      <c r="A9" s="21" t="s">
        <v>51</v>
      </c>
      <c r="B9" s="21" t="s">
        <v>57</v>
      </c>
      <c r="C9" s="38" t="s">
        <v>36</v>
      </c>
      <c r="D9" s="21" t="s">
        <v>37</v>
      </c>
      <c r="E9" s="29" t="s">
        <v>20</v>
      </c>
      <c r="F9" s="29" t="s">
        <v>9</v>
      </c>
      <c r="G9" s="29" t="s">
        <v>38</v>
      </c>
      <c r="H9" s="29" t="s">
        <v>56</v>
      </c>
      <c r="I9" s="29" t="s">
        <v>39</v>
      </c>
      <c r="J9" s="38" t="s">
        <v>58</v>
      </c>
      <c r="K9" s="29" t="s">
        <v>40</v>
      </c>
      <c r="L9" s="17" t="s">
        <v>41</v>
      </c>
      <c r="M9" s="17" t="s">
        <v>42</v>
      </c>
    </row>
    <row r="10" spans="1:14" ht="15" x14ac:dyDescent="0.2">
      <c r="A10" s="35">
        <v>241485426000003</v>
      </c>
      <c r="B10" s="36" t="s">
        <v>63</v>
      </c>
      <c r="C10" s="62">
        <v>46177</v>
      </c>
      <c r="D10" s="36" t="s">
        <v>64</v>
      </c>
      <c r="E10" s="26" t="s">
        <v>23</v>
      </c>
      <c r="F10" s="37" t="s">
        <v>13</v>
      </c>
      <c r="G10" s="34">
        <v>46192</v>
      </c>
      <c r="H10" s="27" t="s">
        <v>67</v>
      </c>
      <c r="I10" s="28">
        <v>0</v>
      </c>
      <c r="J10" s="32" t="s">
        <v>49</v>
      </c>
      <c r="K10" s="28">
        <v>0</v>
      </c>
      <c r="L10" s="5"/>
      <c r="M10" s="6"/>
    </row>
    <row r="11" spans="1:14" ht="15" x14ac:dyDescent="0.2">
      <c r="A11" s="35">
        <v>241485426000004</v>
      </c>
      <c r="B11" s="36" t="s">
        <v>65</v>
      </c>
      <c r="C11" s="62">
        <v>46178</v>
      </c>
      <c r="D11" s="36" t="s">
        <v>66</v>
      </c>
      <c r="E11" s="26" t="s">
        <v>23</v>
      </c>
      <c r="F11" s="50" t="s">
        <v>13</v>
      </c>
      <c r="G11" s="34">
        <v>46195</v>
      </c>
      <c r="H11" s="27" t="s">
        <v>67</v>
      </c>
      <c r="I11" s="28">
        <v>0</v>
      </c>
      <c r="J11" s="26" t="s">
        <v>49</v>
      </c>
      <c r="K11" s="28">
        <v>0</v>
      </c>
      <c r="L11" s="5"/>
      <c r="M11" s="6"/>
    </row>
    <row r="12" spans="1:14" ht="15" x14ac:dyDescent="0.2">
      <c r="A12" s="35">
        <v>241485426000005</v>
      </c>
      <c r="B12" s="36" t="s">
        <v>68</v>
      </c>
      <c r="C12" s="62">
        <v>46178</v>
      </c>
      <c r="D12" s="36" t="s">
        <v>66</v>
      </c>
      <c r="E12" s="26" t="s">
        <v>23</v>
      </c>
      <c r="F12" s="50" t="s">
        <v>13</v>
      </c>
      <c r="G12" s="34">
        <v>46195</v>
      </c>
      <c r="H12" s="27" t="s">
        <v>67</v>
      </c>
      <c r="I12" s="28">
        <v>0</v>
      </c>
      <c r="J12" s="26" t="s">
        <v>49</v>
      </c>
      <c r="K12" s="28">
        <v>0</v>
      </c>
      <c r="L12" s="5"/>
      <c r="M12" s="6"/>
    </row>
    <row r="13" spans="1:14" ht="15" x14ac:dyDescent="0.2">
      <c r="A13" s="35">
        <v>241485426000006</v>
      </c>
      <c r="B13" s="36" t="s">
        <v>63</v>
      </c>
      <c r="C13" s="62">
        <v>46180</v>
      </c>
      <c r="D13" s="36" t="s">
        <v>69</v>
      </c>
      <c r="E13" s="26" t="s">
        <v>23</v>
      </c>
      <c r="F13" s="50" t="s">
        <v>13</v>
      </c>
      <c r="G13" s="34">
        <v>46195</v>
      </c>
      <c r="H13" s="27" t="s">
        <v>67</v>
      </c>
      <c r="I13" s="28">
        <v>0</v>
      </c>
      <c r="J13" s="26" t="s">
        <v>49</v>
      </c>
      <c r="K13" s="28">
        <v>0</v>
      </c>
      <c r="L13" s="5" t="e">
        <f>IF(Formato!#REF!&lt;&gt;"",MONTH(#REF!),"")</f>
        <v>#REF!</v>
      </c>
      <c r="M13" s="6">
        <f>IF(Formato!$G13&lt;&gt;"",MONTH(G13),"")</f>
        <v>6</v>
      </c>
    </row>
    <row r="14" spans="1:14" ht="15" x14ac:dyDescent="0.2">
      <c r="A14" s="35">
        <v>241485426000007</v>
      </c>
      <c r="B14" s="36" t="s">
        <v>70</v>
      </c>
      <c r="C14" s="62">
        <v>46180</v>
      </c>
      <c r="D14" s="36" t="s">
        <v>69</v>
      </c>
      <c r="E14" s="26" t="s">
        <v>23</v>
      </c>
      <c r="F14" s="50" t="s">
        <v>13</v>
      </c>
      <c r="G14" s="34">
        <v>46195</v>
      </c>
      <c r="H14" s="27" t="s">
        <v>67</v>
      </c>
      <c r="I14" s="28">
        <v>0</v>
      </c>
      <c r="J14" s="26" t="s">
        <v>49</v>
      </c>
      <c r="K14" s="28">
        <v>0</v>
      </c>
      <c r="L14" s="5" t="e">
        <f>IF(Formato!#REF!&lt;&gt;"",MONTH(#REF!),"")</f>
        <v>#REF!</v>
      </c>
      <c r="M14" s="6">
        <f>IF(Formato!$G14&lt;&gt;"",MONTH(G14),"")</f>
        <v>6</v>
      </c>
    </row>
    <row r="15" spans="1:14" ht="15" x14ac:dyDescent="0.2">
      <c r="A15" s="35">
        <v>241485426000008</v>
      </c>
      <c r="B15" s="36" t="s">
        <v>71</v>
      </c>
      <c r="C15" s="62">
        <v>46186</v>
      </c>
      <c r="D15" s="36" t="s">
        <v>69</v>
      </c>
      <c r="E15" s="26" t="s">
        <v>23</v>
      </c>
      <c r="F15" s="50" t="s">
        <v>13</v>
      </c>
      <c r="G15" s="34">
        <v>46202</v>
      </c>
      <c r="H15" s="27" t="s">
        <v>67</v>
      </c>
      <c r="I15" s="28">
        <v>0</v>
      </c>
      <c r="J15" s="26" t="s">
        <v>49</v>
      </c>
      <c r="K15" s="28">
        <v>0</v>
      </c>
      <c r="L15" s="5" t="e">
        <f>IF(Formato!#REF!&lt;&gt;"",MONTH(#REF!),"")</f>
        <v>#REF!</v>
      </c>
      <c r="M15" s="6">
        <f>IF(Formato!$G15&lt;&gt;"",MONTH(G15),"")</f>
        <v>6</v>
      </c>
    </row>
    <row r="16" spans="1:14" ht="15" x14ac:dyDescent="0.2">
      <c r="A16" s="35">
        <v>241485426000009</v>
      </c>
      <c r="B16" s="51" t="s">
        <v>72</v>
      </c>
      <c r="C16" s="52">
        <v>46186</v>
      </c>
      <c r="D16" s="53" t="s">
        <v>69</v>
      </c>
      <c r="E16" s="51" t="s">
        <v>23</v>
      </c>
      <c r="F16" s="53" t="s">
        <v>13</v>
      </c>
      <c r="G16" s="52">
        <v>46202</v>
      </c>
      <c r="H16" s="54" t="s">
        <v>67</v>
      </c>
      <c r="I16" s="55">
        <v>0</v>
      </c>
      <c r="J16" s="51" t="s">
        <v>49</v>
      </c>
      <c r="K16" s="55">
        <v>0</v>
      </c>
      <c r="L16" s="56" t="e">
        <f>IF(Formato!#REF!&lt;&gt;"",MONTH(#REF!),"")</f>
        <v>#REF!</v>
      </c>
      <c r="M16" s="57">
        <f>IF(Formato!$G16&lt;&gt;"",MONTH(G16),"")</f>
        <v>6</v>
      </c>
    </row>
    <row r="17" spans="1:14" ht="15" x14ac:dyDescent="0.2">
      <c r="A17" s="35">
        <v>241485426000010</v>
      </c>
      <c r="B17" s="51" t="s">
        <v>68</v>
      </c>
      <c r="C17" s="52">
        <v>46186</v>
      </c>
      <c r="D17" s="53" t="s">
        <v>66</v>
      </c>
      <c r="E17" s="51" t="s">
        <v>23</v>
      </c>
      <c r="F17" s="53" t="s">
        <v>13</v>
      </c>
      <c r="G17" s="52">
        <v>46202</v>
      </c>
      <c r="H17" s="54" t="s">
        <v>67</v>
      </c>
      <c r="I17" s="55">
        <v>0</v>
      </c>
      <c r="J17" s="51" t="s">
        <v>49</v>
      </c>
      <c r="K17" s="55">
        <v>0</v>
      </c>
      <c r="L17" s="56" t="e">
        <f>IF(Formato!#REF!&lt;&gt;"",MONTH(#REF!),"")</f>
        <v>#REF!</v>
      </c>
      <c r="M17" s="57">
        <f>IF(Formato!$G17&lt;&gt;"",MONTH(G17),"")</f>
        <v>6</v>
      </c>
    </row>
    <row r="18" spans="1:14" ht="15" x14ac:dyDescent="0.2">
      <c r="A18" s="35">
        <v>241485426000011</v>
      </c>
      <c r="B18" s="51" t="s">
        <v>73</v>
      </c>
      <c r="C18" s="52">
        <v>46186</v>
      </c>
      <c r="D18" s="53" t="s">
        <v>69</v>
      </c>
      <c r="E18" s="51" t="s">
        <v>23</v>
      </c>
      <c r="F18" s="53" t="s">
        <v>13</v>
      </c>
      <c r="G18" s="52">
        <v>46202</v>
      </c>
      <c r="H18" s="54" t="s">
        <v>67</v>
      </c>
      <c r="I18" s="55">
        <v>0</v>
      </c>
      <c r="J18" s="51" t="s">
        <v>49</v>
      </c>
      <c r="K18" s="55">
        <v>0</v>
      </c>
      <c r="L18" s="56" t="e">
        <f>IF(Formato!#REF!&lt;&gt;"",MONTH(#REF!),"")</f>
        <v>#REF!</v>
      </c>
      <c r="M18" s="57">
        <f>IF(Formato!$G18&lt;&gt;"",MONTH(G18),"")</f>
        <v>6</v>
      </c>
    </row>
    <row r="19" spans="1:14" ht="15" x14ac:dyDescent="0.2">
      <c r="A19" s="35">
        <v>241485426000012</v>
      </c>
      <c r="B19" s="51" t="s">
        <v>74</v>
      </c>
      <c r="C19" s="52">
        <v>46186</v>
      </c>
      <c r="D19" s="53" t="s">
        <v>69</v>
      </c>
      <c r="E19" s="51" t="s">
        <v>23</v>
      </c>
      <c r="F19" s="53" t="s">
        <v>13</v>
      </c>
      <c r="G19" s="52">
        <v>46202</v>
      </c>
      <c r="H19" s="54" t="s">
        <v>67</v>
      </c>
      <c r="I19" s="55">
        <v>0</v>
      </c>
      <c r="J19" s="51" t="s">
        <v>49</v>
      </c>
      <c r="K19" s="55">
        <v>0</v>
      </c>
      <c r="L19" s="56" t="e">
        <f>IF(Formato!#REF!&lt;&gt;"",MONTH(#REF!),"")</f>
        <v>#REF!</v>
      </c>
      <c r="M19" s="57">
        <f>IF(Formato!$G19&lt;&gt;"",MONTH(G19),"")</f>
        <v>6</v>
      </c>
    </row>
    <row r="20" spans="1:14" ht="15" x14ac:dyDescent="0.2">
      <c r="A20" s="35">
        <v>241485426000013</v>
      </c>
      <c r="B20" s="51" t="s">
        <v>75</v>
      </c>
      <c r="C20" s="52">
        <v>46188</v>
      </c>
      <c r="D20" s="53" t="s">
        <v>69</v>
      </c>
      <c r="E20" s="51" t="s">
        <v>23</v>
      </c>
      <c r="F20" s="53" t="s">
        <v>13</v>
      </c>
      <c r="G20" s="52">
        <v>46203</v>
      </c>
      <c r="H20" s="54" t="s">
        <v>67</v>
      </c>
      <c r="I20" s="55">
        <v>0</v>
      </c>
      <c r="J20" s="51" t="s">
        <v>49</v>
      </c>
      <c r="K20" s="55">
        <v>0</v>
      </c>
      <c r="L20" s="56" t="e">
        <f>IF(Formato!#REF!&lt;&gt;"",MONTH(#REF!),"")</f>
        <v>#REF!</v>
      </c>
      <c r="M20" s="57">
        <f>IF(Formato!$G20&lt;&gt;"",MONTH(G20),"")</f>
        <v>6</v>
      </c>
    </row>
    <row r="21" spans="1:14" ht="15" x14ac:dyDescent="0.2">
      <c r="A21" s="35">
        <v>241485426000014</v>
      </c>
      <c r="B21" s="36" t="s">
        <v>76</v>
      </c>
      <c r="C21" s="62">
        <v>46190</v>
      </c>
      <c r="D21" s="36" t="s">
        <v>69</v>
      </c>
      <c r="E21" s="26" t="s">
        <v>23</v>
      </c>
      <c r="F21" s="50" t="s">
        <v>13</v>
      </c>
      <c r="G21" s="34">
        <v>46205</v>
      </c>
      <c r="H21" s="27" t="s">
        <v>67</v>
      </c>
      <c r="I21" s="28">
        <v>0</v>
      </c>
      <c r="J21" s="26" t="s">
        <v>49</v>
      </c>
      <c r="K21" s="28">
        <v>0</v>
      </c>
      <c r="L21" s="5"/>
      <c r="M21" s="6"/>
    </row>
    <row r="22" spans="1:14" s="61" customFormat="1" ht="15" x14ac:dyDescent="0.2">
      <c r="A22" s="58">
        <v>241485426000015</v>
      </c>
      <c r="B22" s="26" t="s">
        <v>77</v>
      </c>
      <c r="C22" s="33">
        <v>46201</v>
      </c>
      <c r="D22" s="59" t="s">
        <v>69</v>
      </c>
      <c r="E22" s="26" t="s">
        <v>23</v>
      </c>
      <c r="F22" s="59" t="s">
        <v>13</v>
      </c>
      <c r="G22" s="33">
        <v>46060</v>
      </c>
      <c r="H22" s="27" t="s">
        <v>67</v>
      </c>
      <c r="I22" s="60">
        <v>0</v>
      </c>
      <c r="J22" s="26" t="s">
        <v>49</v>
      </c>
      <c r="K22" s="60">
        <v>0</v>
      </c>
      <c r="L22" s="5"/>
      <c r="M22" s="6"/>
    </row>
    <row r="23" spans="1:14" ht="15" x14ac:dyDescent="0.2">
      <c r="A23" s="35">
        <v>241485426000016</v>
      </c>
      <c r="B23" s="36" t="s">
        <v>68</v>
      </c>
      <c r="C23" s="62">
        <v>46201</v>
      </c>
      <c r="D23" s="36" t="s">
        <v>78</v>
      </c>
      <c r="E23" s="26" t="s">
        <v>22</v>
      </c>
      <c r="F23" s="50" t="s">
        <v>13</v>
      </c>
      <c r="G23" s="34">
        <v>0</v>
      </c>
      <c r="H23" s="27" t="s">
        <v>79</v>
      </c>
      <c r="I23" s="28">
        <v>0</v>
      </c>
      <c r="J23" s="26" t="s">
        <v>49</v>
      </c>
      <c r="K23" s="28">
        <v>0</v>
      </c>
      <c r="L23" s="5"/>
      <c r="M23" s="6"/>
    </row>
    <row r="24" spans="1:14" s="61" customFormat="1" ht="15" x14ac:dyDescent="0.2">
      <c r="A24" s="58">
        <v>241485426000017</v>
      </c>
      <c r="B24" s="26" t="s">
        <v>80</v>
      </c>
      <c r="C24" s="33">
        <v>46201</v>
      </c>
      <c r="D24" s="59" t="s">
        <v>69</v>
      </c>
      <c r="E24" s="26" t="s">
        <v>22</v>
      </c>
      <c r="F24" s="59" t="s">
        <v>13</v>
      </c>
      <c r="G24" s="33">
        <v>46060</v>
      </c>
      <c r="H24" s="27" t="s">
        <v>79</v>
      </c>
      <c r="I24" s="60">
        <v>0</v>
      </c>
      <c r="J24" s="26" t="s">
        <v>49</v>
      </c>
      <c r="K24" s="60">
        <v>0</v>
      </c>
      <c r="L24" s="5"/>
      <c r="M24" s="6"/>
    </row>
    <row r="26" spans="1:14" x14ac:dyDescent="0.2">
      <c r="B26" s="1"/>
      <c r="C26" s="63"/>
      <c r="D26" s="1"/>
      <c r="E26" s="1"/>
    </row>
    <row r="27" spans="1:14" x14ac:dyDescent="0.2">
      <c r="M27" s="18" t="s">
        <v>43</v>
      </c>
    </row>
    <row r="28" spans="1:14" ht="39.75" customHeight="1" x14ac:dyDescent="0.2">
      <c r="M28" s="43" t="s">
        <v>44</v>
      </c>
      <c r="N28" s="43"/>
    </row>
  </sheetData>
  <sheetProtection selectLockedCells="1"/>
  <mergeCells count="6">
    <mergeCell ref="M28:N28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24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TRANSPARENCIA IEC SLP</cp:lastModifiedBy>
  <cp:revision/>
  <dcterms:created xsi:type="dcterms:W3CDTF">2017-10-19T22:18:57Z</dcterms:created>
  <dcterms:modified xsi:type="dcterms:W3CDTF">2026-07-09T16:56:52Z</dcterms:modified>
</cp:coreProperties>
</file>