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JULIO 2026\"/>
    </mc:Choice>
  </mc:AlternateContent>
  <bookViews>
    <workbookView xWindow="0" yWindow="0" windowWidth="28800" windowHeight="11835"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 name="OLE_LINK1" localSheetId="1">Formato!$H$10</definedName>
  </definedNames>
  <calcPr calcId="152511"/>
</workbook>
</file>

<file path=xl/calcChain.xml><?xml version="1.0" encoding="utf-8"?>
<calcChain xmlns="http://schemas.openxmlformats.org/spreadsheetml/2006/main">
  <c r="H2" i="1" l="1"/>
  <c r="H1" i="1"/>
  <c r="L16" i="1" l="1"/>
  <c r="M16" i="1"/>
  <c r="L17" i="1"/>
  <c r="M17" i="1"/>
  <c r="L18" i="1"/>
  <c r="M18" i="1"/>
  <c r="L19" i="1"/>
  <c r="M19" i="1"/>
  <c r="L21" i="1"/>
  <c r="M21" i="1"/>
  <c r="L14" i="1"/>
  <c r="M14" i="1"/>
  <c r="L15" i="1"/>
  <c r="M15" i="1"/>
  <c r="L20" i="1"/>
  <c r="M20" i="1"/>
  <c r="L22" i="1"/>
  <c r="M22" i="1"/>
  <c r="L25" i="1"/>
  <c r="M25" i="1"/>
  <c r="L23" i="1"/>
  <c r="M23" i="1"/>
  <c r="L26" i="1"/>
  <c r="M26" i="1"/>
  <c r="L27" i="1"/>
  <c r="M27" i="1"/>
  <c r="L29" i="1"/>
  <c r="M29" i="1"/>
  <c r="L30" i="1"/>
  <c r="M30" i="1"/>
  <c r="L31" i="1"/>
  <c r="M31" i="1"/>
  <c r="L32" i="1"/>
  <c r="M32" i="1"/>
  <c r="L33" i="1"/>
  <c r="M33" i="1"/>
  <c r="B2" i="1" l="1"/>
  <c r="M10" i="1" l="1"/>
  <c r="M11" i="1"/>
  <c r="M12" i="1"/>
  <c r="M13" i="1"/>
  <c r="M24" i="1"/>
  <c r="M28" i="1"/>
  <c r="L10" i="1"/>
  <c r="L11" i="1"/>
  <c r="L12" i="1"/>
  <c r="L13" i="1"/>
  <c r="L24" i="1"/>
  <c r="L28"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<sst xmlns="http://schemas.openxmlformats.org/spreadsheetml/2006/main" count="211" uniqueCount="109">
  <si>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</si>
  <si>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</si>
  <si>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</si>
  <si>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</si>
  <si>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</si>
  <si>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</si>
  <si>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</si>
  <si>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</si>
  <si>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</si>
  <si>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</si>
  <si>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</si>
  <si>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</si>
  <si>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</si>
  <si>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</si>
  <si>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</si>
  <si>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</si>
  <si>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</si>
  <si>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</si>
  <si>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</si>
  <si>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</si>
  <si>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</si>
  <si>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</si>
  <si>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</si>
  <si>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</si>
  <si>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</si>
  <si>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</si>
  <si>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</si>
  <si>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</si>
  <si>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</si>
  <si>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</si>
  <si>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</si>
  <si>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</si>
  <si>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</si>
  <si>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</si>
  <si>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</si>
  <si>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</si>
  <si>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</si>
  <si>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</si>
  <si>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</si>
  <si>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</si>
  <si>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</si>
  <si>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</si>
  <si>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</si>
  <si>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</si>
  <si>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</si>
  <si>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</si>
  <si>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</si>
  <si>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</si>
  <si>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</si>
  <si>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</si>
  <si>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</si>
  <si>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</si>
  <si>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</si>
  <si>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</si>
  <si>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</si>
  <si>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</si>
  <si>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</si>
  <si>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</si>
  <si>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</si>
  <si>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</si>
  <si>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</si>
  <si>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</si>
  <si>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</si>
  <si>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ANUBIS DIAZ</t>
  </si>
  <si>
    <t>ESTA SOLICITUD DE INFORMACIÓN SE ENCUENTRA EN TRÁMITE</t>
  </si>
  <si>
    <t>JAVIER AGUIRRE</t>
  </si>
  <si>
    <t>• Tema: Pasivos, Deuda Pública y Proveedores de Ejercicios Anteriores (Adeudas de Ejercicios Fiscales Anteriores - ADEFAS). • Texto para la PNT: SUJETO OBLIGADO: MUNICIPIO DE SANTA MARÍA DEL RÍO, S.L.P. DEPARTAMENTO REQUERIDO: TESORERÍA MUNICIPAL. Con fundamento en el derecho de acceso a la información que garantizan los artículos 6° Constitucional y 84 de la Ley de Transparencia del Estado de San Luis Potosí, solicito en formato electrónico procesable (Excel) un informe analítico detallado del estado que guarda la deuda pública y los pasivos contingentes del municipio del 1 de octubre de 2024 a la fecha. De manera específica solicito: 1) El listado de cuentas por pagar a proveedores y contratistas pendientes de liquidar que correspondan a la figura de ADEFAS; 2) Monto individual del adeudo, nombre o razón social del acreedor y concepto original del gasto; 3) El calendario de pagos programado o la estrategia financiera aprobada para el desahogo de dichos pasivos de origen presupuestal.</t>
  </si>
  <si>
    <t>DEPENDENCIA: SECCIÓN: PRESIDENCIA MUNICIPAL UNIDAD DE TRANSPARENCIA OFICIO No. SMR-CT-0240-2026 ASUNTO: Respuesta a Solicitud de Información con folio 240474826000045 SANTA MARÍA DEL RÍO S.L.P. a 31 de julio de 2026 JAVIER AGUIRRE PRESENTE. – En atención a su solicitud de información recibida el 13 de julio de 2026, a través de la Plataforma Nacional de Transparencia (PNT), con folio 240474826000045,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t>
  </si>
  <si>
    <t>RAFAEL MARQUEZ</t>
  </si>
  <si>
    <t>SUJETO OBLIGADO: MUNICIPIO DE SANTA MARÍA DEL RÍO, S.L.P. DEPARTAMENTO REQUERIDO: DIRECCIÓN DE COMERCIO Y GIROS MERCANTILES. De la manera más atenta y con base en los principios constitucionales de máxima publicidad, solicito en formato de datos abiertos el Padrón Municipal de Licencias de Funcionamiento vigentes para el expendio, distribución y venta de bebidas alcohólicas (en envase abierto o cerrado) autorizado del 1 de octubre de 2024 a la fecha. Solicito individualizar: 1) Nombre del titular o razón social; 2) Giro mercantil específico (bar, depósito, restaurante-bar, etc.); 3) Ubicación geográfica del establecimiento y el costo cubierto por el refrendo o expedición inicial del derecho.</t>
  </si>
  <si>
    <t>GUILLERMO OCHOA</t>
  </si>
  <si>
    <t>• Tema: Juicios Laborales, Laudos en Ejecución y Convenios de Pago. • Texto para la PNT: SUJETO OBLIGADO: MUNICIPIO DE SANTA MARÍA DEL RÍO, S.L.P. DEPARTAMENTOS REQUERIDOS: SINDICATURA MUNICIPAL Y DIRECCIÓN JURÍDICA. Al amparo del marco constitucional de transparencia, de la manera más atenta solicito en formato PDF descargable un reporte detallado del estado procesal que guardan los juicios laborales por despido injustificado vigentes en contra del Ayuntamiento del 2024 a la fecha. Ruego especificar: 1) Número total de laudos condenatorios firmes y ejecutoriados pendientes de pago; 2) Monto económico cuantificado que representa la totalidad de dichos laudos; 3) Relación de convenios de pago celebrados con ex trabajadores para la amortización de pasivos laborales durante la presente administración y el origen de las partidas presupuestales afectadas para su cumplimiento.</t>
  </si>
  <si>
    <t>• Tema: Contratos de Difusión de Actividades Institucionales y Comunicación Social. • Texto para la PNT: SUJETO OBLIGADO: MUNICIPIO DE SANTA MARÍA DEL RÍO, S.L.P. DEPARTAMENTOS REQUERIDOS: COORDINACIÓN DE COMUNICACIÓN SOCIAL Y TESORERÍA. Amparado en la Ley de Transparencia de San Luis Potosí, solicito la entrega en formato digital de los contratos de prestación de servicios relativos a comunicación social, difusión de actividades gubernamentales, publicidad institucional y manejo de redes sociales celebrados de octubre de 2024 a la fecha. Ruego detallar: 1) Nombre de las personas físicas o morales contratadas; 2) Monto de las contraprestaciones mensuales e IVA incluido; 3) Los entregables o testigos digitales de las campañas publicitarias que justifiquen las erogaciones mensuales correspondientes.</t>
  </si>
  <si>
    <t>HIRVING LOZANO</t>
  </si>
  <si>
    <t>HENRY MARTIN</t>
  </si>
  <si>
    <t>LUIS CHAVEZ</t>
  </si>
  <si>
    <t>ORBELIN PINEDA</t>
  </si>
  <si>
    <t>• Tema: Recaudación In Situ por Concepto de Parquímetros y Espacios Públicos. • Texto para la PNT: SUJETO OBLIGADO: MUNICIPIO DE SANTA MARÍA DEL RÍO, S.L.P. DEPARTAMENTOS REQUERIDOS: TESORERÍA MUNICIPAL Y DIRECCIÓN DE COMERCIO. Con fundamento en los principios de rendición de cuentas, de la manera más atenta solicito el reporte analítico contable mensual de los ingresos recaudados en las cajas municipales de octubre de 2024 a la fecha por concepto de derechos de ocupación de espacios públicos, estacionamiento en vía pública, parquímetros (en caso de operar en el municipio) y cobro de piso a comerciantes informales o semifijos del primer cuadro, desglosando la cuenta contable y su ingreso real por mes.</t>
  </si>
  <si>
    <t>CESAR MONTES</t>
  </si>
  <si>
    <t>• Tema: Bitácoras de Donaciones y Convenios con la Industria Local. • Texto para la PNT: SUJETO OBLIGADO: MUNICIPIO DE SANTA MARÍA DEL RÍO, S.L.P. DEPARTAMENTOS REQUERIDOS: SECRETARÍA GENERAL DEL AYUNTAMIENTO Y SINDICATURA. Con base en la ley estatal de transparencia, solicito acceso en formato digital a la relación de convenios, minutas o instrumentos legales firmados con empresas de la zona industrial colindante o locales, relativos a aportaciones voluntarias, donaciones en efectivo o en especie (materiales de construcción, luminarias, equipamiento urbano) recibidos por la administración de octubre de 2024 a la fecha, especificando el destino final y el acta de cabildo donde conste el ingreso al patrimonio municipal.</t>
  </si>
  <si>
    <t>JOHAN VAZQUEZ</t>
  </si>
  <si>
    <t>• Tema: Expedientes de Otorgamiento de Permisos de Construcción y Licencias de Fraccionamiento. • Texto para la PNT: SUJETO OBLIGADO: MUNICIPIO DE SANTA MARÍA DEL RÍO, S.L.P. DEPARTAMENTO REQUERIDO: DIRECCIÓN DE CATASTRO Y DESARROLLO URBANO. De la manera más respetuosa, solicito en formato electrónico el listado de todos los permisos de construcción, licencias de uso de suelo comercial o industrial, y dictámenes de factibilidad otorgados a fraccionadores, constructoras o particulares del 1 de octubre de 2024 a la fecha. Ruego especificar las razones sociales de las desarrolladoras inmobiliarias beneficiadas, la ubicación del predio y los montos recaudados en Tesorería por concepto de derechos de urbanización.</t>
  </si>
  <si>
    <t>JESUS GALLARDO</t>
  </si>
  <si>
    <t>• Tema: Expedientes y Actas de Entrega-Recepción de la Administración Saliente. • Texto para la PNT: SUJETO OBLIGADO: MUNICIPIO DE SANTA MARÍA DEL RÍO, S.L.P. DEPARTAMENTO REQUERIDO: CONTRALORÍA INTERNA MUNICIPAL. Amparado en el bloque de constitucionalidad que garantiza el derecho a saber, solicito copia íntegra en versión pública digitalizada del Dictamen Final de la Comisión de Entrega-Recepción elaborado con motivo del cambio de administración gubernamental en 2024, incluyendo de manera particular el apartado relativo a las observaciones o irregularidades detectadas en las áreas de Tesorería, Obras Públicas y Oficialía Mayor, así como los plazos otorgados para solventarlas.</t>
  </si>
  <si>
    <t>URIEL ANTUNA</t>
  </si>
  <si>
    <t>• Tema: Padrón y Gasto Mensual en Servicios de Telefonía Celular e Internet Oficial. • Texto para la PNT: SUJETO OBLIGADO: MUNICIPIO DE SANTA MARÍA DEL RÍO, S.L.P. DEPARTAMENTOS REQUERIDOS: OFICIALÍA MAYOR Y TESORERÍA MUNICIPAL. En cumplimiento a las obligaciones de transparencia comunes, solicito con el debido respeto en formato electrónico el desglose del gasto público erogado de octubre de 2024 a la fecha por los conceptos de: 1) Servicios de telefonía móvil celular asignados a mandos medios y superiores; 2) Servicios de internet y enlaces dedicados en las oficinas municipales, indicando la cantidad de líneas contratadas, tabulador de límites de consumo por servidor público y el nombre de la compañía proveedora.</t>
  </si>
  <si>
    <t>DEPENDENCIA: SECCIÓN: PRESIDENCIA MUNICIPAL UNIDAD DE TRANSPARENCIA OFICIO No. SMR-CT-0239-2026 ASUNTO: Respuesta a Solicitud de Información con folio 240474826000057 SANTA MARÍA DEL RÍO S.L.P. a 31 de julio de 2026 ERICK GUTIERREZ PRESENTE. – En atención a su solicitud de información recibida el 13 de julio de 2026, a través de la Plataforma Nacional de Transparencia (PNT), con folio 240474826000057,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t>
  </si>
  <si>
    <t>ERICK GUTIERREZ</t>
  </si>
  <si>
    <t>CARLOS RODRIGUEZ</t>
  </si>
  <si>
    <t>• Tema: Inventarios de Almacén de Medicamentos y Servicios de Salud Municipales. • Texto para la PNT: SUJETO OBLIGADO: MUNICIPIO DE SANTA MARÍA DEL RÍO, S.L.P. DEPARTAMENTOS REQUERIDOS: COORDINACIÓN DE SALUD MUNICIPAL Y OFICIALÍA MAYOR. En ejercicio del derecho constitucional de acceso a la información pública, solicito atentamente el listado completo de insumos médicos, material de curación y medicamentos adquiridos por la administración del 2024 a la fecha para el abastecimiento de las clínicas de salud municipales o dispensarios públicos. Solicito facturas de compra, cuadro básico autorizado, inventario actual físico y el mecanismo empleado para el control de caducidades de dichos insumos.</t>
  </si>
  <si>
    <t>ROBERTO ALVARADO</t>
  </si>
  <si>
    <t>• Tema: Recaudación del Impuesto Predial y Acciones de Cartera Vencida. • Texto para la PNT: SUJETO OBLIGADO: MUNICIPIO DE SANTA MARÍA DEL RÍO, S.L.P. DEPARTAMENTO REQUERIDO: DIRECCIÓN DE CATASTRO Y TESORERÍA MUNICIPAL. Por medio de la presente, solicito en formato procesable Excel un informe estadístico sobre la recaudación fiscal del Impuesto Predial correspondiente a los periodos 2025 y 2026. Específicamente requiero: 1) Monto total recaudado por mes; 2) Porcentaje de morosidad o cartera vencida existente; 3) Relación de procedimientos administrativos de ejecución o requerimientos de cobro formales despachados por la autoridad municipal para recuperar los créditos fiscales pendientes.</t>
  </si>
  <si>
    <t>ALEXIS VEGA</t>
  </si>
  <si>
    <t>• Tema: Recursos Destinados a Fiestas Patronales, Eventos Especiales y Ferias. • Texto para la PNT: SUJETO OBLIGADO: MUNICIPIO DE SANTA MARÍA DEL RÍO, S.L.P. DEPARTAMENTO REQUERIDO: TESORERÍA MUNICIPAL Y DIRECCIÓN DE TURISMO Y CULTURA. Con el debido respeto mutuo, solicito en formato digital de datos descargables el desglose presupuestal, financiero y operativo total de los recursos públicos erogados por la administración municipal de octubre de 2024 a la fecha para la organización de ferias municipales, festivales culturales, eventos artísticos y fiestas patronales. La entrega debe incluir copia de facturas y contratos de artistas, contratación de escenarios, renta de audio, mobiliario y gastos de logística de forma individualizada por cada evento efectuado</t>
  </si>
  <si>
    <t>LUIS ROMO</t>
  </si>
  <si>
    <t>• Tema: Contratos de Adquisición de Uniformes y Equipamiento Técnico de Seguridad Pública. • Texto para la PNT: SUJETO OBLIGADO: MUNICIPIO DE SANTA MARÍA DEL RÍO, S.L.P. DEPARTAMENTOS REQUERIDOS: TESORERÍA MUNICIPAL Y COMITÉ DE ADQUISICIONES. Con fundamento en las obligaciones de transparencia en el ejercicio del erario, de la manera más atenta solicito copia digitalizada de los expedientes de contratación relativos a la adquisición de uniformes, chalecos antibalas, fornituras, calzado táctico, armamento y municiones destinados al personal operativo de la Dirección de Seguridad Pública Municipal del 2024 a la fecha, detallando el proveedor adjudicado y el dictamen de exención de licitación en caso de tratarse de adjudicación directa.</t>
  </si>
  <si>
    <t>• Tema: Dictámenes del Comité de Transparencia sobre Actas de Reserva de Información. • Texto para la PNT: SUJETO OBLIGADO: MUNICIPIO DE SANTA MARÍA DEL RÍO, S.L.P. DEPARTAMENTO REQUERIDO: UNIDAD DE TRANSPARENCIA Y COMITÉ DE TRANSPARENCIA. De conformidad con lo establecido en la Ley de Transparencia y Acceso a la Información Pública del Estado de San Luis Potosí, solicito la entrega electrónica de las versiones digitalizadas de la totalidad de las Actas de Sesión celebradas por el Comité de Transparencia de este Ayuntamiento durante el periodo comprendido del 1 de octubre de 2024 a la fecha, enfatizando y adjuntando de manera específica aquellos Dictámenes o Acuerdos formales aprobados en los que se haya determinado la clasificación de información reservada o la declaración formal de inexistencia de algún documento en cualquier unidad administrativa.</t>
  </si>
  <si>
    <t>RAUL JIMENEZ</t>
  </si>
  <si>
    <t>MORITA</t>
  </si>
  <si>
    <t>DEPARTAMENTOS REQUERIDOS: SECRETARÍA GENERAL DEL AYUNTAMIENTO, SINDICATURA MUNICIPAL Y UNIDAD DE TRANSPARENCIA. Con fundamento en el bloque de constitucionalidad que garantizan los artículos 6° de la Constitución Política de los Estados Unidos Mexicanos, así como los numerales 1°, 3°, 18, 19, 54, 84 (fracciones I, II, XI, XX, y XXVIII), 85 y demás relativos de la Ley de Transparencia y Acceso a la Información Pública del Estado de San Luis Potosí, solicito en formato electrónico descargable y procesable (PDF ejecutivo con firmas legibles, ordenados cronológicamente, y anexos en formato original de hoja de cálculo) el acceso, localización y entrega formal de la información pública de oficio e información histórica generada por el Honorable Cabildo de este municipio durante el periodo comprendido del 1 de octubre de 2024 a la fecha de presentación de la presente solicitud, correspondiente a los siguientes apartados analíticos: I. EXPEDIENTES INTEGRALES DE SESIONES DE CABILDO (ORDINARIAS, EXTRAORDINARIAS Y SOLEMNES): Copia íntegra y digitalizada de la totalidad de las Actas de Sesión de Cabildo celebradas por el cuerpo edilicio (Presidente Municipal, Regidores y Síndicos), incluyendo las listas de asistencia, declaraciones de quórum legal, las órdenes del día aprobadas y el sentido detallado del voto (a favor, en contra o abstención) de cada uno de los integrantes respecto a cada acuerdo emitido. Copia de las Convocatorias oficiales emitidas por el Presidente Municipal o la Secretaría General para la celebración de dichas sesiones, acompañadas del respectivo acuse de recibo o notificación entregada a los miembros del Cabildo. Copia digital de las Gacetas Municipales o, en su defecto, constancia de las publicaciones efectuadas en los estrados o portales oficiales correspondientes a los acuerdos formalizados por este órgano de gobierno. II. REGLAMENTACIÓN, DISPOSICIONES ADMINISTRATIVAS Y ACUERDOS DE EN AJENACIÓN DE BIENES: El compendio ordenado de los Reglamentos Municipales, Bandos de Policía y Gobierno, Circulares y Disposiciones Administrativas de observancia general que hayan sido propuestos, discutidos, dictaminados o aprobados por el Cabildo en el periodo señalado, indicando la fecha de su publicación en el Periódico Oficial del Estado de San Luis Potosí. Copia de los Acuerdos de Cabildo donde se haya autorizado la enajenación, donación, comodato, permuta o baja de bienes muebles e inmuebles pertenecientes al patrimonio del municipio, adjuntando los dictámenes técnicos y de avalúo que justificaron dichas operaciones financieras. Relación de convenios de asociación e intermunicipalidad discutidos o autorizados por el cuerpo edilicio para la prestación conjunta de servicios públicos. III. REMUNERACIONES, DIETAS, BONOS Y GASTOS DE REPRESENTACIÓN DEL CUERPO EDILICIO: Desglose individualizado y detallado de las percepciones económicas totales de los integrantes del Cabildo (Alcalde, Síndicos y Regidores), especificar de manera desglosada el monto mensual por concepto de Dieta, compensaciones, bonos extraordinarios, asignaciones para gestoría social, viáticos erogados y gastos de representación aprobados en el Presupuesto de Egresos. El padrón de asesores técnicos, secretarios particulares u auxiliares asignados de manera directa a los cubículos de las distintas regidurías, indicando su tabulador salarial y adscripción presupuestal. IV. TRABAJO EN COMISIONES EDILICIAS Y DICTÁMENES DE VALIDACIÓN: El acta de sesión de Cabildo donde conste la integración y asignación formal de las Comisiones Permanentes y Especiales de los regidores (Hacienda, Gobernación, Obras Públicas, Comercio, Seguridad Pública, Agua Potable, etc.). Copia digitalizada de la totalidad de los Dictámenes, Informes Trimestrales de Trabajo y Minutas de Trabajo que cada Comisión Edilicia haya presentado ante el pleno del Cabildo para su correspondiente discusión y aprobación.</t>
  </si>
  <si>
    <t>LIC. ALETHIA PEREZ</t>
  </si>
  <si>
    <t>SUJETO OBLIGADO: MUNICIPIO DE SANTA MARÍA DEL RÍO, S.L.P. DEPARTAMENTO REQUERIDO: SINDICATURA MUNICIPAL. Con fundamento en el bloque de constitucionalidad que garantizan los artículos 6° de la Constitución Política de los Estados Unidos Mexicanos, así como los numerales 1°, 3°, 18, 19, 54, 84, 85 y demás relativos de la Ley de Transparencia y Acceso a la Información Pública del Estado de San Luis Potosí, solicito en formato electrónico descargable (PDF ejecutable y tablas de datos procesables) el acceso y entrega formal de la siguiente información pública de oficio e histórica correspondiente al periodo del 1 de octubre de 2024 a la fecha de presentación de esta solicitud: I. INVENTARIO INTEGRAL DE JUICIOS ACTIVOS Y PASIVOS CONTINGENTES LITIJIOSOS: El informe analítico y detallado del estado procesal que guardan todos los juicios en los que el Municipio sea parte (como actor, demandado o tercero interesado) ante Tribunales Civiles, Familiares, Mercantiles, Administrativos, Laborales (Tribunal Estatal de Conciliación y Arbitraje) y Juzgados de Distrito o Tribunales Colegiados (Juicios de Amparo Directo e Indirecto). De cada juicio, solicito de manera individualizada: número de expediente, autoridad jurisdiccional que conoce del asunto, prestaciones reclamadas, cuantía económica estimada del litigio y la etapa procesal actual. II. RECURSOS PÚBLICOS EROGADOS POR SENTENCIAS, LAUDOS CONDENATORIOS Y CONVENIOS: Relación de sentencias definitivas y laudos ejecutoriados dictados en contra del Ayuntamiento que hayan causado ejecutoria durante el periodo solicitado, especificando los montos económicos económicos totales que el Municipio ha sido condenado a pagar. Copia digital de los Convenios Judiciales o Extrajudiciales de Pago celebrados por la Sindicatura para la amortización, pago en parcialidades o finiquito de pasivos litigiosos, detallando las partidas presupuestales afectadas para cumplir dichas obligaciones. El monto total erogado por concepto de gastos, costas judiciales, indemnizaciones o daños y perjuicios derivados de litigios perdidos. III. REGISTRO, SITUACIÓN JURÍDICA Y REGULARIZACIÓN DEL PATRIMONIO INMUEBLE: El inventario detallado de los bienes inmuebles propiedad del Municipio (terrenos, edificios públicos, áreas de donación y reservas territoriales), especificando si cuentan con escrituración formal formal, inscripción ante el Instituto Registral y Catastral del Estado, o si se encuentran en proceso de regularización jurídica. Relación de juicios de reivindicación, usucapión o acciones de nulidad de escrituras promovidas por o en contra de la Sindicatura para salvaguardar el patrimonio inmobiliario municipal. La información aquí requerida no se encuentra sujeta a reserva ni confidencialidad alguna por tratarse estrictamente de las atribuciones de representación jurídica, el manejo de los recursos públicos y la situación del patrimonio del Estado. Por lo anterior, se exige su desahogo formal en los términos estrictos que marca la ley de la materia, apercibidos de que la falta de exhaustividad o la omisión en la búsqueda será materia de los recursos legales pertinentes.</t>
  </si>
  <si>
    <t>HALAN</t>
  </si>
  <si>
    <t>SUJETO OBLIGADO: MUNICIPIO DE SANTA MARÍA DEL RÍO, S.L.P. DEPARTAMENTO REQUERIDO: OFICINA DE LA PRESIDENCIA MUNICIPAL. Con fundamento en el bloque de constitucionalidad que garantizan los artículos 6° de la Constitución Política de los Estados Unidos Mexicanos, así como los numerales 1°, 3°, 18, 19, 54, 84, 85 y demás relativos de la Ley de Transparencia y Acceso a la Información Pública del Estado de San Luis Potosí, solicito en formato electrónico descargable (archivos digitales abiertos y tablas procesables) el acceso, localización y entrega de la información pública de oficio e histórica generada por la Oficina de la Presidenta Municipal del 1 de octubre de 2024 a la fecha de presentación de esta solicitud, desglosada bajo los siguientes rubros de fiscalización: I. GASTOS DE REPRESENTACIÓN, VIÁTICOS Y FONDOS REVOLVENTES DE LA PRESIDENCIA: El informe mensual detallado y analítico de los recursos públicos erogados por concepto de Gastos de Representación y Viáticos de la Titular de la Presidencia Municipal, incluyendo traslados, hospedajes, alimentación y logística dentro y fuera del estado. Se requiere copia digitalizada de las facturas (archivos PDF y XML) que sustenten dichas erogaciones. El estado de cuenta y bitácora de asignación del Fondo Revolvente o Caja Chica asignada directamente a la Oficina de la Presidencia, detallando el nombre del proveedor, monto y el concepto de cada gasto menor autorizado. II. PERSONAL DE CONFIANZA, ASESORES DIRECTOS Y SERVICIOS DE SEGURIDAD (ESCOLTAS): La plantilla de personal asignada a la Oficina de la Presidencia (Secretarios Particulares, Secretarios Técnicos, Jefes de Oficina, Asesores y Auxiliares), especificando nombre completo, cargo, funciones específicas y tabulador de sueldos bruto y neto. El número total de elementos de Seguridad Pública Municipal, Estatal o de corporaciones privadas asignados formalmente a tareas de custodia, protección personal o escolta de la Presidenta Municipal y sus familiares directos, detallando el costo mensual que representa dicho esquema de seguridad para el erario (viáticos, bonos de riesgo, combustible y mantenimiento de unidades asignadas a su resguardo). III. AGENDA INSTITUCIONAL, MINUTAS DE ACUERDOS Y SEGUIMIENTO DE METAS: Copia digital de la Agenda Institucional Diaria de la Presidenta Municipal de todo el periodo solicitado, donde consten las reuniones públicas, privadas, giras de trabajo y eventos oficiales atendidos en su carácter de Jefa del Ejecutivo Local. Copia de las minutas de acuerdos, bitácoras o memorándums internos derivados de sus reuniones con delegados de las comunidades, comités de obra y cámaras empresariales, así como los informes de cumplimiento sobre las metas del Plan Municipal de Desarrollo ligadas directamente a su oficina. La información solicitada es de naturaleza estrictamente pública, ligada al ejercicio de recursos del erario y a las funciones de la máxima autoridad administrativa del municipio, por lo que no es susceptible de reserva. Se exige un desahogo exhaustivo y formal por parte de la Unidad de Transparencia requiriendo directamente a la Secretaría Particular de la Presidencia.</t>
  </si>
  <si>
    <t>PITEKO PADRON ROSAS</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</si>
  <si>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</si>
  <si>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INFORMACIÓN REQUERIDA: JUICIOS LABORALES, LAUDOS Y EMBARGOS EN CONTRA DEL MUNICIPIO DE SANTA MARÍA DEL RÍO, S.L.P. Por medio de la presente, con fundamento en el artículo 6° de la Constitución Política de los Estados Unidos Mexicanos, así como en los artículos 84, 85 y demás relativos de la Ley de Transparencia y Acceso a la Información Pública del Estado de San Luis Potosí, solicito en formato electrónico accesible y descargable (PDF o tablas de Excel) la entrega de la siguiente información pública oficial correspondiente al periodo comprendido del 1 de octubre de 2024 a la fecha de presentación de esta solicitud: I. ESTADÍSTICA Y CATÁLOGO DE JUICIOS LABORALES EN TRÁMITE: Listado de Demandas Activas: El número total y listado de juicios laborales o demandas de burocracia que se encuentran actualmente en trámite ante este Tribunal, interpuestas por exservidores públicos en contra del Ayuntamiento de Santa María del Río, S.L.P., especificando de manera individualizada: número de expediente, año de radicación y la etapa procesal actual en la que se encuentra cada uno. II. LAUDOS CONDENATORIOS Y PASIVOS FINANCIEROS CONTRA EL AYUNTAMIENTO: Historial de Laudos Dictados: El desglose de todos los laudos definitivos dictados por este Tribunal dentro del periodo solicitado que hayan resultado condenatorios en contra del Municipio de Santa María del Río, S.L.P. Cuantificación de las Condenas: Respecto a los laudos condenatorios citados, pido que se especifique el monto económico total al que asciende la condena por concepto de indemnización constitucional, salarios caídos, prima de antigüedad y demás prestaciones devengadas que el municipio está obligado a pagar a los trabajadores. Padrón de Laudos Ejecutados y Pendientes: El informe que precise cuántos de esos laudos ya fueron pagados en su totalidad por el Ayuntamiento y cuántos se encuentran vigentes y pendientes de ejecución financiera. III. ÓRDENES DE EMBARGO Y REQUERIMIENTOS FORZOSOS: Acuerdos de Embargo Dictados: El número de acuerdos o resoluciones dictadas por este Tribunal donde se haya ordenado el embargo de cuentas bancarias de las arcas municipales, bienes o participaciones federales del Municipio de Santa María del Río, S.L.P., como medida apremiante para garantizar el pago de los laudos caídos. Medidas de Apremio y Amonestaciones al Cabildo: El registro de las medidas de apremio (multas individuales, apercibimientos o solicitudes de destitución) emitidas por este órgano jurisdiccional en contra de la Presidenta Municipal, el Síndico Municipal o el Tesorero de Santa María del Río debido a su contumacia o negativa a dar cumplimiento a las resoluciones de este Tribunal. La información aquí requerida no se encuentra sujeta a reserva por tratarse de la actividad jurisdiccional de un órgano del Estado y versar sobre pasivos públicos de un ayuntamiento, por lo que solicito se ordene su búsqueda y entrega en los términos estrictos de la ley de la materia.</t>
  </si>
  <si>
    <t>DEPENDENCIA: SECCIÓN: PRESIDENCIA MUNICIPAL UNIDAD DE TRANSPARENCIA OFICIO No. SMR-CT-0232-2026 ASUNTO: SE RESPONDE SOLICITUD DE INFORMACION 240474826000062 SANTA MARÍA DEL RÍO S.L.P. a 30 de julio de 2026 C. RAUL JIMENEZ . PRESENTE. – De conformidad con los artículos 84, 144, 145, 147 y 152 de la Ley de Transparencia y Acceso a la Información Pública del Estado de San Luis Potosí. En atención a su solicitud de información recibida el 13 de julio de 2026, a través de la Plataforma Nacional de Transparencia (PNT), con folio 240474826000062, me permito comunicarle que esta Unidad de Transparencia del H. Ayuntamiento de Santa María del Río, S.L.P., Da contestación en tiempo y forma respecto a lo requerido: “• Tema: Dictámenes del Comité de Transparencia sobre Actas de Reserva de Información. • Texto para la PNT: SUJETO OBLIGADO: MUNICIPIO DE SANTA MARÍA DEL RÍO, S.L.P. DEPARTAMENTO REQUERIDO: UNIDAD DE TRANSPARENCIA Y COMITÉ DE TRANSPARENCIA. De conformidad con lo establecido en la Ley de Transparencia y Acceso a la Información Pública del Estado de San Luis Potosí, solicito la entrega electrónica de las versiones digitalizadas de la totalidad de las Actas de Sesión celebradas por el Comité de Transparencia de este Ayuntamiento durante el periodo comprendido del 1 de octubre de 2024 a la fecha, enfatizando y adjuntando de manera específica aquellos Dictámenes o Acuerdos formales aprobados en los que se haya determinado la clasificación de información reservada o la declaración formal de inexistencia de algún documento en cualquier unidad administrativa.” Sic. Me permito informarle de la manera más atenta y respetuosa que de acuerdo al Artículo 84 de la Ley de Transparencia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 específicamente en la fracción XLVI A. Es obligación de esta Unidad de Transparencia publicar las actas de comité de transparencia por lo cuál esta información que usted solicita es información pública y está disponible en la plataforma Estatal de Transparencia Fuente: http://www.cegaipslp.org.mx/FrontCEGAIP.nsf/WEBEnBlanco?OpenPage Lugar: Plataforma Estatal de Transparencia-Verfica las obligaciones (selecciona el año)- Búsqueda por sujeto obligado- seleccionar Santa María del Río- Selecciona el mes- Por ultimo selexxiona la fracción 84 XLVI A. Forma en la que puede consultar dicha información: Formato de Excel y en datos abiertos. Esperando está información sea de su completa satistacción, quedó de usted, no sin antes envíarle un cordial saludo.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t>
  </si>
  <si>
    <t>DEPENDENCIA: SECCIÓN: PRESIDENCIA MUNICIPAL UNIDAD DE TRANSPARENCIA OFICIO No. SMR-CT-0237-2026 ASUNTO: Respuesta a Solicitud de Información con folio 240474826000065 SANTA MARÍA DEL RÍO S.L.P. a 31 de julio de 2026 HALAN PRESENTE. – En atención a su solicitud de información recibida el 13 de julio de 2026, a través de la Plataforma Nacional de Transparencia (PNT), con folio 240474826000065,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</si>
</sst>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8">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0" fontId="0" fillId="0" borderId="2" xfId="0" applyNumberFormat="1" applyBorder="1" applyAlignment="1">
      <alignment horizontal="center"/>
    </xf>
    <xf numFmtId="0" fontId="0" fillId="0" borderId="2" xfId="0" applyNumberFormat="1" applyBorder="1" applyAlignment="1">
      <alignment horizontal="center" vertical="center"/>
    </xf>
    <xf numFmtId="0" fontId="0" fillId="0" borderId="5" xfId="0" applyNumberFormat="1" applyBorder="1" applyAlignment="1">
      <alignment horizontal="center"/>
    </xf>
    <xf numFmtId="0" fontId="0" fillId="0" borderId="5" xfId="0" applyNumberFormat="1" applyBorder="1" applyAlignment="1">
      <alignment horizontal="center" vertical="center"/>
    </xf>
    <xf numFmtId="0" fontId="7" fillId="6" borderId="0" xfId="0" applyFont="1" applyFill="1" applyBorder="1" applyAlignment="1">
      <alignment horizontal="center"/>
    </xf>
    <xf numFmtId="0" fontId="7" fillId="6" borderId="0" xfId="0" applyFont="1" applyFill="1" applyBorder="1"/>
    <xf numFmtId="14" fontId="7" fillId="6" borderId="0" xfId="0" applyNumberFormat="1" applyFont="1" applyFill="1" applyAlignment="1">
      <alignment horizont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36"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50" t="s">
        <v>2</v>
      </c>
      <c r="D1" s="50"/>
      <c r="E1" s="50"/>
    </row>
    <row r="2" spans="1:5" ht="85.5" customHeight="1" x14ac:dyDescent="0.2">
      <c r="A2" s="14">
        <v>34</v>
      </c>
      <c r="B2" s="14" t="s">
        <v>3</v>
      </c>
      <c r="C2" s="49" t="s">
        <v>4</v>
      </c>
      <c r="D2" s="49"/>
      <c r="E2" s="49"/>
    </row>
    <row r="3" spans="1:5" ht="64.5" customHeight="1" x14ac:dyDescent="0.2">
      <c r="A3" s="14">
        <v>54</v>
      </c>
      <c r="B3" s="14" t="s">
        <v>5</v>
      </c>
      <c r="C3" s="49" t="s">
        <v>6</v>
      </c>
      <c r="D3" s="49"/>
      <c r="E3" s="49"/>
    </row>
    <row r="4" spans="1:5" ht="69" customHeight="1" x14ac:dyDescent="0.2">
      <c r="A4" s="14">
        <v>54</v>
      </c>
      <c r="B4" s="14" t="s">
        <v>7</v>
      </c>
      <c r="C4" s="49" t="s">
        <v>8</v>
      </c>
      <c r="D4" s="49"/>
      <c r="E4" s="49"/>
    </row>
    <row r="10" spans="1:5" ht="15.75" x14ac:dyDescent="0.2">
      <c r="B10" s="48" t="s">
        <v>46</v>
      </c>
      <c r="C10" s="48"/>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8" t="s">
        <v>45</v>
      </c>
      <c r="C26" s="48"/>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8" t="s">
        <v>47</v>
      </c>
      <c r="C34" s="48"/>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0"/>
  <sheetViews>
    <sheetView showGridLines="0" tabSelected="1" zoomScale="90" zoomScaleNormal="90" workbookViewId="0">
      <selection activeCell="B2" sqref="B2"/>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53" t="s">
        <v>25</v>
      </c>
      <c r="D1" s="54"/>
      <c r="F1" s="3" t="s">
        <v>26</v>
      </c>
      <c r="G1" s="9" t="s">
        <v>27</v>
      </c>
      <c r="H1" s="8">
        <f>COUNTIF(Formato!$L$10:$L$36,B1)</f>
        <v>24</v>
      </c>
      <c r="I1" s="55" t="s">
        <v>28</v>
      </c>
      <c r="J1" s="56"/>
      <c r="K1" s="56"/>
      <c r="L1" s="56"/>
    </row>
    <row r="2" spans="1:16" ht="29.25" customHeight="1" thickBot="1" x14ac:dyDescent="0.25">
      <c r="B2" s="22" t="str">
        <f>IF(B1&gt;0, CHOOSE(B1,"Enero", "Febrero", "Marzo", "Abril", "Mayo", "Junio", "Julio", "Agosto","Septiembre","Octubre","Noviembre","Diciembre"),"Escriba arriba número de mes a reportar")</f>
        <v>Julio</v>
      </c>
      <c r="F2" s="4"/>
      <c r="G2" s="10" t="s">
        <v>29</v>
      </c>
      <c r="H2" s="8">
        <f>COUNTIF(Formato!$M$10:$M$36,B1)</f>
        <v>24</v>
      </c>
      <c r="I2" s="55" t="s">
        <v>30</v>
      </c>
      <c r="J2" s="56"/>
      <c r="K2" s="56"/>
      <c r="L2" s="56"/>
    </row>
    <row r="3" spans="1:16" ht="18.75" thickBot="1" x14ac:dyDescent="0.25">
      <c r="A3" s="3" t="s">
        <v>31</v>
      </c>
      <c r="B3" s="21">
        <v>2026</v>
      </c>
      <c r="D3" s="4"/>
      <c r="E3" s="16"/>
      <c r="F3" s="15"/>
      <c r="M3" s="25" t="s">
        <v>32</v>
      </c>
      <c r="N3" s="36"/>
    </row>
    <row r="4" spans="1:16" ht="32.25" customHeight="1" x14ac:dyDescent="0.2">
      <c r="M4" s="26">
        <v>1</v>
      </c>
      <c r="N4" s="37" t="s">
        <v>33</v>
      </c>
    </row>
    <row r="5" spans="1:16" ht="77.25" thickBot="1" x14ac:dyDescent="0.25">
      <c r="F5" s="11"/>
      <c r="M5" s="27">
        <v>2</v>
      </c>
      <c r="N5" s="35" t="s">
        <v>34</v>
      </c>
    </row>
    <row r="6" spans="1:16" ht="18" customHeight="1" x14ac:dyDescent="0.25">
      <c r="A6" s="52" t="s">
        <v>35</v>
      </c>
      <c r="B6" s="52"/>
      <c r="C6" s="52"/>
      <c r="D6" s="52"/>
      <c r="E6" s="52"/>
      <c r="F6" s="52"/>
      <c r="G6" s="52"/>
      <c r="H6" s="52"/>
      <c r="I6" s="52"/>
    </row>
    <row r="7" spans="1:16" x14ac:dyDescent="0.2">
      <c r="D7" s="57" t="s">
        <v>62</v>
      </c>
      <c r="E7" s="57"/>
      <c r="F7" s="57"/>
    </row>
    <row r="9" spans="1:16"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6" ht="18.75" customHeight="1" x14ac:dyDescent="0.2">
      <c r="A10" s="40">
        <v>240474826000045</v>
      </c>
      <c r="B10" s="29" t="s">
        <v>65</v>
      </c>
      <c r="C10" s="29">
        <v>46216</v>
      </c>
      <c r="D10" s="30" t="s">
        <v>66</v>
      </c>
      <c r="E10" s="28" t="s">
        <v>23</v>
      </c>
      <c r="F10" s="30" t="s">
        <v>17</v>
      </c>
      <c r="G10" s="29">
        <v>46234</v>
      </c>
      <c r="H10" s="47" t="s">
        <v>67</v>
      </c>
      <c r="I10" s="30">
        <v>0</v>
      </c>
      <c r="J10" s="30" t="s">
        <v>49</v>
      </c>
      <c r="K10" s="30">
        <v>0</v>
      </c>
      <c r="L10" s="5">
        <f>IF(Formato!$C10&lt;&gt;"",MONTH(C10),"")</f>
        <v>7</v>
      </c>
      <c r="M10" s="6">
        <f>IF(Formato!$G10&lt;&gt;"",MONTH(G10),"")</f>
        <v>7</v>
      </c>
      <c r="P10" s="11"/>
    </row>
    <row r="11" spans="1:16" ht="15" x14ac:dyDescent="0.2">
      <c r="A11" s="40">
        <v>240474826000046</v>
      </c>
      <c r="B11" s="28" t="s">
        <v>68</v>
      </c>
      <c r="C11" s="29">
        <v>46216</v>
      </c>
      <c r="D11" s="30" t="s">
        <v>71</v>
      </c>
      <c r="E11" s="28" t="s">
        <v>21</v>
      </c>
      <c r="F11" s="30" t="s">
        <v>59</v>
      </c>
      <c r="G11" s="29">
        <v>46216</v>
      </c>
      <c r="H11" s="29" t="s">
        <v>64</v>
      </c>
      <c r="I11" s="30">
        <v>0</v>
      </c>
      <c r="J11" s="30" t="s">
        <v>49</v>
      </c>
      <c r="K11" s="30">
        <v>0</v>
      </c>
      <c r="L11" s="5">
        <f>IF(Formato!$C11&lt;&gt;"",MONTH(C11),"")</f>
        <v>7</v>
      </c>
      <c r="M11" s="6">
        <f>IF(Formato!$G11&lt;&gt;"",MONTH(G11),"")</f>
        <v>7</v>
      </c>
    </row>
    <row r="12" spans="1:16" ht="15" x14ac:dyDescent="0.2">
      <c r="A12" s="40">
        <v>240474826000047</v>
      </c>
      <c r="B12" s="28" t="s">
        <v>70</v>
      </c>
      <c r="C12" s="29">
        <v>46216</v>
      </c>
      <c r="D12" s="30" t="s">
        <v>69</v>
      </c>
      <c r="E12" s="28" t="s">
        <v>21</v>
      </c>
      <c r="F12" s="30" t="s">
        <v>59</v>
      </c>
      <c r="G12" s="29">
        <v>46216</v>
      </c>
      <c r="H12" s="29" t="s">
        <v>64</v>
      </c>
      <c r="I12" s="30">
        <v>0</v>
      </c>
      <c r="J12" s="30" t="s">
        <v>49</v>
      </c>
      <c r="K12" s="30">
        <v>0</v>
      </c>
      <c r="L12" s="5">
        <f>IF(Formato!$C12&lt;&gt;"",MONTH(C12),"")</f>
        <v>7</v>
      </c>
      <c r="M12" s="6">
        <f>IF(Formato!$G12&lt;&gt;"",MONTH(G12),"")</f>
        <v>7</v>
      </c>
    </row>
    <row r="13" spans="1:16" ht="15" x14ac:dyDescent="0.2">
      <c r="A13" s="40">
        <v>240474826000048</v>
      </c>
      <c r="B13" s="28" t="s">
        <v>73</v>
      </c>
      <c r="C13" s="29">
        <v>46216</v>
      </c>
      <c r="D13" s="30" t="s">
        <v>72</v>
      </c>
      <c r="E13" s="28" t="s">
        <v>21</v>
      </c>
      <c r="F13" s="30" t="s">
        <v>59</v>
      </c>
      <c r="G13" s="29">
        <v>46216</v>
      </c>
      <c r="H13" s="29" t="s">
        <v>64</v>
      </c>
      <c r="I13" s="30">
        <v>0</v>
      </c>
      <c r="J13" s="30" t="s">
        <v>49</v>
      </c>
      <c r="K13" s="30">
        <v>0</v>
      </c>
      <c r="L13" s="5">
        <f>IF(Formato!$C13&lt;&gt;"",MONTH(C13),"")</f>
        <v>7</v>
      </c>
      <c r="M13" s="6">
        <f>IF(Formato!$G13&lt;&gt;"",MONTH(G13),"")</f>
        <v>7</v>
      </c>
    </row>
    <row r="14" spans="1:16" ht="15" x14ac:dyDescent="0.2">
      <c r="A14" s="40">
        <v>240474826000049</v>
      </c>
      <c r="B14" s="28" t="s">
        <v>74</v>
      </c>
      <c r="C14" s="29">
        <v>46216</v>
      </c>
      <c r="D14" s="30" t="s">
        <v>72</v>
      </c>
      <c r="E14" s="28" t="s">
        <v>21</v>
      </c>
      <c r="F14" s="30" t="s">
        <v>59</v>
      </c>
      <c r="G14" s="29">
        <v>46216</v>
      </c>
      <c r="H14" s="29" t="s">
        <v>64</v>
      </c>
      <c r="I14" s="30">
        <v>0</v>
      </c>
      <c r="J14" s="30" t="s">
        <v>49</v>
      </c>
      <c r="K14" s="30">
        <v>0</v>
      </c>
      <c r="L14" s="41">
        <f>IF(Formato!$C14&lt;&gt;"",MONTH(C14),"")</f>
        <v>7</v>
      </c>
      <c r="M14" s="42">
        <f>IF(Formato!$G14&lt;&gt;"",MONTH(G14),"")</f>
        <v>7</v>
      </c>
    </row>
    <row r="15" spans="1:16" ht="15" x14ac:dyDescent="0.2">
      <c r="A15" s="40">
        <v>240474826000050</v>
      </c>
      <c r="B15" s="28" t="s">
        <v>75</v>
      </c>
      <c r="C15" s="29">
        <v>46216</v>
      </c>
      <c r="D15" s="30" t="s">
        <v>72</v>
      </c>
      <c r="E15" s="28" t="s">
        <v>21</v>
      </c>
      <c r="F15" s="30" t="s">
        <v>59</v>
      </c>
      <c r="G15" s="29">
        <v>46216</v>
      </c>
      <c r="H15" s="29" t="s">
        <v>64</v>
      </c>
      <c r="I15" s="30">
        <v>0</v>
      </c>
      <c r="J15" s="30" t="s">
        <v>49</v>
      </c>
      <c r="K15" s="30">
        <v>0</v>
      </c>
      <c r="L15" s="41">
        <f>IF(Formato!$C15&lt;&gt;"",MONTH(C15),"")</f>
        <v>7</v>
      </c>
      <c r="M15" s="42">
        <f>IF(Formato!$G15&lt;&gt;"",MONTH(G15),"")</f>
        <v>7</v>
      </c>
    </row>
    <row r="16" spans="1:16" ht="15" x14ac:dyDescent="0.2">
      <c r="A16" s="40">
        <v>240474826000051</v>
      </c>
      <c r="B16" s="28" t="s">
        <v>76</v>
      </c>
      <c r="C16" s="29">
        <v>46216</v>
      </c>
      <c r="D16" s="30" t="s">
        <v>77</v>
      </c>
      <c r="E16" s="28" t="s">
        <v>21</v>
      </c>
      <c r="F16" s="30" t="s">
        <v>59</v>
      </c>
      <c r="G16" s="29">
        <v>46216</v>
      </c>
      <c r="H16" s="29" t="s">
        <v>64</v>
      </c>
      <c r="I16" s="30">
        <v>0</v>
      </c>
      <c r="J16" s="30" t="s">
        <v>49</v>
      </c>
      <c r="K16" s="30">
        <v>0</v>
      </c>
      <c r="L16" s="41">
        <f>IF(Formato!$C16&lt;&gt;"",MONTH(C16),"")</f>
        <v>7</v>
      </c>
      <c r="M16" s="42">
        <f>IF(Formato!$G16&lt;&gt;"",MONTH(G16),"")</f>
        <v>7</v>
      </c>
    </row>
    <row r="17" spans="1:13" ht="15" x14ac:dyDescent="0.2">
      <c r="A17" s="40">
        <v>240474826000052</v>
      </c>
      <c r="B17" s="28" t="s">
        <v>78</v>
      </c>
      <c r="C17" s="29">
        <v>46216</v>
      </c>
      <c r="D17" s="30" t="s">
        <v>79</v>
      </c>
      <c r="E17" s="28" t="s">
        <v>21</v>
      </c>
      <c r="F17" s="30" t="s">
        <v>59</v>
      </c>
      <c r="G17" s="29">
        <v>46216</v>
      </c>
      <c r="H17" s="29" t="s">
        <v>64</v>
      </c>
      <c r="I17" s="30">
        <v>0</v>
      </c>
      <c r="J17" s="30" t="s">
        <v>49</v>
      </c>
      <c r="K17" s="30">
        <v>0</v>
      </c>
      <c r="L17" s="41">
        <f>IF(Formato!$C17&lt;&gt;"",MONTH(C17),"")</f>
        <v>7</v>
      </c>
      <c r="M17" s="42">
        <f>IF(Formato!$G17&lt;&gt;"",MONTH(G17),"")</f>
        <v>7</v>
      </c>
    </row>
    <row r="18" spans="1:13" ht="15" x14ac:dyDescent="0.2">
      <c r="A18" s="40">
        <v>240474826000053</v>
      </c>
      <c r="B18" s="28" t="s">
        <v>80</v>
      </c>
      <c r="C18" s="29">
        <v>46216</v>
      </c>
      <c r="D18" s="30" t="s">
        <v>81</v>
      </c>
      <c r="E18" s="28" t="s">
        <v>21</v>
      </c>
      <c r="F18" s="30" t="s">
        <v>59</v>
      </c>
      <c r="G18" s="29">
        <v>46216</v>
      </c>
      <c r="H18" s="29" t="s">
        <v>64</v>
      </c>
      <c r="I18" s="30">
        <v>0</v>
      </c>
      <c r="J18" s="30" t="s">
        <v>49</v>
      </c>
      <c r="K18" s="30">
        <v>0</v>
      </c>
      <c r="L18" s="41">
        <f>IF(Formato!$C18&lt;&gt;"",MONTH(C18),"")</f>
        <v>7</v>
      </c>
      <c r="M18" s="42">
        <f>IF(Formato!$G18&lt;&gt;"",MONTH(G18),"")</f>
        <v>7</v>
      </c>
    </row>
    <row r="19" spans="1:13" ht="15" x14ac:dyDescent="0.2">
      <c r="A19" s="40">
        <v>240474826000054</v>
      </c>
      <c r="B19" s="28" t="s">
        <v>82</v>
      </c>
      <c r="C19" s="29">
        <v>46216</v>
      </c>
      <c r="D19" s="30" t="s">
        <v>83</v>
      </c>
      <c r="E19" s="28" t="s">
        <v>21</v>
      </c>
      <c r="F19" s="30" t="s">
        <v>59</v>
      </c>
      <c r="G19" s="29">
        <v>46216</v>
      </c>
      <c r="H19" s="29" t="s">
        <v>64</v>
      </c>
      <c r="I19" s="30">
        <v>0</v>
      </c>
      <c r="J19" s="30" t="s">
        <v>49</v>
      </c>
      <c r="K19" s="30">
        <v>0</v>
      </c>
      <c r="L19" s="41">
        <f>IF(Formato!$C19&lt;&gt;"",MONTH(C19),"")</f>
        <v>7</v>
      </c>
      <c r="M19" s="42">
        <f>IF(Formato!$G19&lt;&gt;"",MONTH(G19),"")</f>
        <v>7</v>
      </c>
    </row>
    <row r="20" spans="1:13" ht="15" x14ac:dyDescent="0.2">
      <c r="A20" s="40">
        <v>240474826000055</v>
      </c>
      <c r="B20" s="28" t="s">
        <v>82</v>
      </c>
      <c r="C20" s="29">
        <v>46216</v>
      </c>
      <c r="D20" s="30" t="s">
        <v>85</v>
      </c>
      <c r="E20" s="28" t="s">
        <v>21</v>
      </c>
      <c r="F20" s="30" t="s">
        <v>59</v>
      </c>
      <c r="G20" s="29">
        <v>46216</v>
      </c>
      <c r="H20" s="29" t="s">
        <v>64</v>
      </c>
      <c r="I20" s="30">
        <v>0</v>
      </c>
      <c r="J20" s="30" t="s">
        <v>49</v>
      </c>
      <c r="K20" s="30">
        <v>0</v>
      </c>
      <c r="L20" s="41">
        <f>IF(Formato!$C20&lt;&gt;"",MONTH(C20),"")</f>
        <v>7</v>
      </c>
      <c r="M20" s="42">
        <f>IF(Formato!$G20&lt;&gt;"",MONTH(G20),"")</f>
        <v>7</v>
      </c>
    </row>
    <row r="21" spans="1:13" ht="15" x14ac:dyDescent="0.2">
      <c r="A21" s="40">
        <v>240474826000056</v>
      </c>
      <c r="B21" s="28" t="s">
        <v>84</v>
      </c>
      <c r="C21" s="29">
        <v>46216</v>
      </c>
      <c r="D21" s="30" t="s">
        <v>85</v>
      </c>
      <c r="E21" s="28" t="s">
        <v>21</v>
      </c>
      <c r="F21" s="30" t="s">
        <v>59</v>
      </c>
      <c r="G21" s="29">
        <v>46216</v>
      </c>
      <c r="H21" s="29" t="s">
        <v>64</v>
      </c>
      <c r="I21" s="30">
        <v>0</v>
      </c>
      <c r="J21" s="30" t="s">
        <v>49</v>
      </c>
      <c r="K21" s="30">
        <v>0</v>
      </c>
      <c r="L21" s="41">
        <f>IF(Formato!$C21&lt;&gt;"",MONTH(C21),"")</f>
        <v>7</v>
      </c>
      <c r="M21" s="42">
        <f>IF(Formato!$G21&lt;&gt;"",MONTH(G21),"")</f>
        <v>7</v>
      </c>
    </row>
    <row r="22" spans="1:13" ht="15" x14ac:dyDescent="0.2">
      <c r="A22" s="40">
        <v>240474826000057</v>
      </c>
      <c r="B22" s="28" t="s">
        <v>87</v>
      </c>
      <c r="C22" s="29">
        <v>46216</v>
      </c>
      <c r="D22" s="30" t="s">
        <v>86</v>
      </c>
      <c r="E22" s="28" t="s">
        <v>23</v>
      </c>
      <c r="F22" s="30" t="s">
        <v>17</v>
      </c>
      <c r="G22" s="29">
        <v>46234</v>
      </c>
      <c r="H22" s="29" t="s">
        <v>86</v>
      </c>
      <c r="I22" s="30">
        <v>0</v>
      </c>
      <c r="J22" s="30" t="s">
        <v>49</v>
      </c>
      <c r="K22" s="30">
        <v>0</v>
      </c>
      <c r="L22" s="41">
        <f>IF(Formato!$C22&lt;&gt;"",MONTH(C22),"")</f>
        <v>7</v>
      </c>
      <c r="M22" s="42">
        <f>IF(Formato!$G22&lt;&gt;"",MONTH(G22),"")</f>
        <v>7</v>
      </c>
    </row>
    <row r="23" spans="1:13" ht="15" x14ac:dyDescent="0.2">
      <c r="A23" s="40">
        <v>240474826000058</v>
      </c>
      <c r="B23" s="28" t="s">
        <v>88</v>
      </c>
      <c r="C23" s="29">
        <v>46216</v>
      </c>
      <c r="D23" s="30" t="s">
        <v>89</v>
      </c>
      <c r="E23" s="28" t="s">
        <v>21</v>
      </c>
      <c r="F23" s="30" t="s">
        <v>59</v>
      </c>
      <c r="G23" s="29">
        <v>46216</v>
      </c>
      <c r="H23" s="29" t="s">
        <v>64</v>
      </c>
      <c r="I23" s="30">
        <v>0</v>
      </c>
      <c r="J23" s="30" t="s">
        <v>49</v>
      </c>
      <c r="K23" s="30">
        <v>0</v>
      </c>
      <c r="L23" s="41">
        <f>IF(Formato!$C23&lt;&gt;"",MONTH(C23),"")</f>
        <v>7</v>
      </c>
      <c r="M23" s="42">
        <f>IF(Formato!$G23&lt;&gt;"",MONTH(G23),"")</f>
        <v>7</v>
      </c>
    </row>
    <row r="24" spans="1:13" ht="15" x14ac:dyDescent="0.2">
      <c r="A24" s="40">
        <v>240474826000059</v>
      </c>
      <c r="B24" s="28" t="s">
        <v>90</v>
      </c>
      <c r="C24" s="29">
        <v>46216</v>
      </c>
      <c r="D24" s="30" t="s">
        <v>91</v>
      </c>
      <c r="E24" s="28" t="s">
        <v>23</v>
      </c>
      <c r="F24" s="30" t="s">
        <v>59</v>
      </c>
      <c r="G24" s="29">
        <v>46216</v>
      </c>
      <c r="H24" s="29" t="s">
        <v>64</v>
      </c>
      <c r="I24" s="30">
        <v>0</v>
      </c>
      <c r="J24" s="30" t="s">
        <v>49</v>
      </c>
      <c r="K24" s="30">
        <v>0</v>
      </c>
      <c r="L24" s="5">
        <f>IF(Formato!$C24&lt;&gt;"",MONTH(C24),"")</f>
        <v>7</v>
      </c>
      <c r="M24" s="6">
        <f>IF(Formato!$G24&lt;&gt;"",MONTH(G24),"")</f>
        <v>7</v>
      </c>
    </row>
    <row r="25" spans="1:13" ht="15" x14ac:dyDescent="0.2">
      <c r="A25" s="40">
        <v>240474826000060</v>
      </c>
      <c r="B25" s="28" t="s">
        <v>92</v>
      </c>
      <c r="C25" s="29">
        <v>46216</v>
      </c>
      <c r="D25" s="30" t="s">
        <v>93</v>
      </c>
      <c r="E25" s="28" t="s">
        <v>21</v>
      </c>
      <c r="F25" s="30" t="s">
        <v>59</v>
      </c>
      <c r="G25" s="29">
        <v>46216</v>
      </c>
      <c r="H25" s="29" t="s">
        <v>64</v>
      </c>
      <c r="I25" s="30">
        <v>0</v>
      </c>
      <c r="J25" s="30" t="s">
        <v>49</v>
      </c>
      <c r="K25" s="30">
        <v>0</v>
      </c>
      <c r="L25" s="41">
        <f>IF(Formato!$C25&lt;&gt;"",MONTH(C25),"")</f>
        <v>7</v>
      </c>
      <c r="M25" s="42">
        <f>IF(Formato!$G25&lt;&gt;"",MONTH(G25),"")</f>
        <v>7</v>
      </c>
    </row>
    <row r="26" spans="1:13" ht="15" x14ac:dyDescent="0.2">
      <c r="A26" s="40">
        <v>240474826000061</v>
      </c>
      <c r="B26" s="28" t="s">
        <v>94</v>
      </c>
      <c r="C26" s="29">
        <v>46216</v>
      </c>
      <c r="D26" s="30" t="s">
        <v>95</v>
      </c>
      <c r="E26" s="28" t="s">
        <v>21</v>
      </c>
      <c r="F26" s="30" t="s">
        <v>59</v>
      </c>
      <c r="G26" s="29">
        <v>46216</v>
      </c>
      <c r="H26" s="29" t="s">
        <v>64</v>
      </c>
      <c r="I26" s="30">
        <v>0</v>
      </c>
      <c r="J26" s="30" t="s">
        <v>49</v>
      </c>
      <c r="K26" s="30">
        <v>0</v>
      </c>
      <c r="L26" s="41">
        <f>IF(Formato!$C26&lt;&gt;"",MONTH(C26),"")</f>
        <v>7</v>
      </c>
      <c r="M26" s="42">
        <f>IF(Formato!$G26&lt;&gt;"",MONTH(G26),"")</f>
        <v>7</v>
      </c>
    </row>
    <row r="27" spans="1:13" ht="15" x14ac:dyDescent="0.2">
      <c r="A27" s="40">
        <v>240474826000062</v>
      </c>
      <c r="B27" s="28" t="s">
        <v>97</v>
      </c>
      <c r="C27" s="29">
        <v>46216</v>
      </c>
      <c r="D27" s="30" t="s">
        <v>96</v>
      </c>
      <c r="E27" s="28" t="s">
        <v>23</v>
      </c>
      <c r="F27" s="30" t="s">
        <v>17</v>
      </c>
      <c r="G27" s="29">
        <v>46233</v>
      </c>
      <c r="H27" s="29" t="s">
        <v>107</v>
      </c>
      <c r="I27" s="30">
        <v>0</v>
      </c>
      <c r="J27" s="30" t="s">
        <v>49</v>
      </c>
      <c r="K27" s="30">
        <v>0</v>
      </c>
      <c r="L27" s="41">
        <f>IF(Formato!$C27&lt;&gt;"",MONTH(C27),"")</f>
        <v>7</v>
      </c>
      <c r="M27" s="42">
        <f>IF(Formato!$G27&lt;&gt;"",MONTH(G27),"")</f>
        <v>7</v>
      </c>
    </row>
    <row r="28" spans="1:13" ht="15" x14ac:dyDescent="0.2">
      <c r="A28" s="40">
        <v>240474826000063</v>
      </c>
      <c r="B28" s="28" t="s">
        <v>98</v>
      </c>
      <c r="C28" s="29">
        <v>46216</v>
      </c>
      <c r="D28" s="30" t="s">
        <v>99</v>
      </c>
      <c r="E28" s="28" t="s">
        <v>21</v>
      </c>
      <c r="F28" s="30" t="s">
        <v>59</v>
      </c>
      <c r="G28" s="29">
        <v>46216</v>
      </c>
      <c r="H28" s="29" t="s">
        <v>64</v>
      </c>
      <c r="I28" s="30">
        <v>0</v>
      </c>
      <c r="J28" s="30" t="s">
        <v>49</v>
      </c>
      <c r="K28" s="30">
        <v>0</v>
      </c>
      <c r="L28" s="5">
        <f>IF(Formato!$C28&lt;&gt;"",MONTH(C28),"")</f>
        <v>7</v>
      </c>
      <c r="M28" s="6">
        <f>IF(Formato!$G28&lt;&gt;"",MONTH(G28),"")</f>
        <v>7</v>
      </c>
    </row>
    <row r="29" spans="1:13" ht="15" x14ac:dyDescent="0.2">
      <c r="A29" s="40">
        <v>240474826000064</v>
      </c>
      <c r="B29" s="28" t="s">
        <v>100</v>
      </c>
      <c r="C29" s="29">
        <v>46216</v>
      </c>
      <c r="D29" s="30" t="s">
        <v>101</v>
      </c>
      <c r="E29" s="28" t="s">
        <v>21</v>
      </c>
      <c r="F29" s="30" t="s">
        <v>59</v>
      </c>
      <c r="G29" s="29">
        <v>46216</v>
      </c>
      <c r="H29" s="29" t="s">
        <v>64</v>
      </c>
      <c r="I29" s="30">
        <v>0</v>
      </c>
      <c r="J29" s="30" t="s">
        <v>49</v>
      </c>
      <c r="K29" s="30">
        <v>0</v>
      </c>
      <c r="L29" s="41">
        <f>IF(Formato!$C29&lt;&gt;"",MONTH(C29),"")</f>
        <v>7</v>
      </c>
      <c r="M29" s="42">
        <f>IF(Formato!$G29&lt;&gt;"",MONTH(G29),"")</f>
        <v>7</v>
      </c>
    </row>
    <row r="30" spans="1:13" ht="15" x14ac:dyDescent="0.2">
      <c r="A30" s="40">
        <v>240474826000065</v>
      </c>
      <c r="B30" s="28" t="s">
        <v>102</v>
      </c>
      <c r="C30" s="29">
        <v>46216</v>
      </c>
      <c r="D30" s="30" t="s">
        <v>103</v>
      </c>
      <c r="E30" s="28" t="s">
        <v>23</v>
      </c>
      <c r="F30" s="30" t="s">
        <v>17</v>
      </c>
      <c r="G30" s="29">
        <v>46234</v>
      </c>
      <c r="H30" s="29" t="s">
        <v>108</v>
      </c>
      <c r="I30" s="30">
        <v>0</v>
      </c>
      <c r="J30" s="30" t="s">
        <v>49</v>
      </c>
      <c r="K30" s="30">
        <v>0</v>
      </c>
      <c r="L30" s="41">
        <f>IF(Formato!$C30&lt;&gt;"",MONTH(C30),"")</f>
        <v>7</v>
      </c>
      <c r="M30" s="42">
        <f>IF(Formato!$G30&lt;&gt;"",MONTH(G30),"")</f>
        <v>7</v>
      </c>
    </row>
    <row r="31" spans="1:13" ht="15" x14ac:dyDescent="0.2">
      <c r="A31" s="40">
        <v>240474826000066</v>
      </c>
      <c r="B31" s="28" t="s">
        <v>104</v>
      </c>
      <c r="C31" s="29">
        <v>46216</v>
      </c>
      <c r="D31" s="30" t="s">
        <v>105</v>
      </c>
      <c r="E31" s="28" t="s">
        <v>21</v>
      </c>
      <c r="F31" s="30" t="s">
        <v>59</v>
      </c>
      <c r="G31" s="29">
        <v>46216</v>
      </c>
      <c r="H31" s="29" t="s">
        <v>64</v>
      </c>
      <c r="I31" s="30">
        <v>0</v>
      </c>
      <c r="J31" s="30" t="s">
        <v>49</v>
      </c>
      <c r="K31" s="30">
        <v>0</v>
      </c>
      <c r="L31" s="41">
        <f>IF(Formato!$C31&lt;&gt;"",MONTH(C31),"")</f>
        <v>7</v>
      </c>
      <c r="M31" s="42">
        <f>IF(Formato!$G31&lt;&gt;"",MONTH(G31),"")</f>
        <v>7</v>
      </c>
    </row>
    <row r="32" spans="1:13" ht="15" x14ac:dyDescent="0.2">
      <c r="A32" s="40">
        <v>240474826000067</v>
      </c>
      <c r="B32" s="28" t="s">
        <v>104</v>
      </c>
      <c r="C32" s="29">
        <v>46216</v>
      </c>
      <c r="D32" s="30" t="s">
        <v>105</v>
      </c>
      <c r="E32" s="28" t="s">
        <v>21</v>
      </c>
      <c r="F32" s="30" t="s">
        <v>59</v>
      </c>
      <c r="G32" s="29">
        <v>46216</v>
      </c>
      <c r="H32" s="29" t="s">
        <v>64</v>
      </c>
      <c r="I32" s="30">
        <v>0</v>
      </c>
      <c r="J32" s="30" t="s">
        <v>49</v>
      </c>
      <c r="K32" s="30">
        <v>0</v>
      </c>
      <c r="L32" s="41">
        <f>IF(Formato!$C32&lt;&gt;"",MONTH(C32),"")</f>
        <v>7</v>
      </c>
      <c r="M32" s="42">
        <f>IF(Formato!$G32&lt;&gt;"",MONTH(G32),"")</f>
        <v>7</v>
      </c>
    </row>
    <row r="33" spans="1:14" ht="15" x14ac:dyDescent="0.2">
      <c r="A33" s="40">
        <v>240474826000068</v>
      </c>
      <c r="B33" s="28" t="s">
        <v>63</v>
      </c>
      <c r="C33" s="29">
        <v>46216</v>
      </c>
      <c r="D33" s="30" t="s">
        <v>106</v>
      </c>
      <c r="E33" s="28" t="s">
        <v>21</v>
      </c>
      <c r="F33" s="30" t="s">
        <v>59</v>
      </c>
      <c r="G33" s="29">
        <v>46216</v>
      </c>
      <c r="H33" s="29" t="s">
        <v>64</v>
      </c>
      <c r="I33" s="30">
        <v>0</v>
      </c>
      <c r="J33" s="30" t="s">
        <v>49</v>
      </c>
      <c r="K33" s="30">
        <v>0</v>
      </c>
      <c r="L33" s="41">
        <f>IF(Formato!$C33&lt;&gt;"",MONTH(C33),"")</f>
        <v>7</v>
      </c>
      <c r="M33" s="42">
        <f>IF(Formato!$G33&lt;&gt;"",MONTH(G33),"")</f>
        <v>7</v>
      </c>
    </row>
    <row r="34" spans="1:14" ht="15" x14ac:dyDescent="0.2">
      <c r="A34" s="40"/>
      <c r="B34" s="28"/>
      <c r="C34" s="29"/>
      <c r="D34" s="30"/>
      <c r="E34" s="28"/>
      <c r="F34" s="30"/>
      <c r="G34" s="29"/>
      <c r="H34" s="29"/>
      <c r="I34" s="30"/>
      <c r="J34" s="30"/>
      <c r="K34" s="30"/>
      <c r="L34" s="18"/>
      <c r="M34" s="19"/>
    </row>
    <row r="35" spans="1:14" ht="15" x14ac:dyDescent="0.2">
      <c r="A35" s="40"/>
      <c r="B35" s="28"/>
      <c r="C35" s="29"/>
      <c r="D35" s="30"/>
      <c r="E35" s="28"/>
      <c r="F35" s="30"/>
      <c r="G35" s="29"/>
      <c r="H35" s="29"/>
      <c r="I35" s="30"/>
      <c r="J35" s="30"/>
      <c r="K35" s="30"/>
      <c r="L35" s="43"/>
      <c r="M35" s="44"/>
    </row>
    <row r="36" spans="1:14" ht="15" x14ac:dyDescent="0.2">
      <c r="A36" s="40"/>
      <c r="B36" s="45"/>
      <c r="C36" s="29"/>
      <c r="D36" s="46"/>
      <c r="E36" s="45"/>
      <c r="F36" s="46"/>
      <c r="G36" s="29"/>
      <c r="H36" s="29"/>
      <c r="I36" s="30"/>
      <c r="J36" s="46"/>
      <c r="K36" s="30"/>
      <c r="L36" s="43"/>
      <c r="M36" s="44"/>
    </row>
    <row r="38" spans="1:14" x14ac:dyDescent="0.2">
      <c r="B38" s="1"/>
      <c r="C38" s="1"/>
      <c r="D38" s="1"/>
      <c r="E38" s="1"/>
    </row>
    <row r="39" spans="1:14" x14ac:dyDescent="0.2">
      <c r="M39" s="20" t="s">
        <v>43</v>
      </c>
    </row>
    <row r="40" spans="1:14" ht="39.75" customHeight="1" x14ac:dyDescent="0.2">
      <c r="M40" s="51" t="s">
        <v>44</v>
      </c>
      <c r="N40" s="51"/>
    </row>
  </sheetData>
  <sheetProtection selectLockedCells="1"/>
  <mergeCells count="6">
    <mergeCell ref="M40:N40"/>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36">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6">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6">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Fundamentación</vt:lpstr>
      <vt:lpstr>Formato</vt:lpstr>
      <vt:lpstr>CMedios</vt:lpstr>
      <vt:lpstr>CRespuestas</vt:lpstr>
      <vt:lpstr>CTramites</vt:lpstr>
      <vt:lpstr>Formato!OLE_LINK1</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transparencia</cp:lastModifiedBy>
  <cp:revision/>
  <dcterms:created xsi:type="dcterms:W3CDTF">2017-10-19T22:18:57Z</dcterms:created>
  <dcterms:modified xsi:type="dcterms:W3CDTF">2026-08-03T19:25:57Z</dcterms:modified>
</cp:coreProperties>
</file>