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Transparencia\Downloads\"/>
    </mc:Choice>
  </mc:AlternateContent>
  <xr:revisionPtr revIDLastSave="0" documentId="13_ncr:1_{5FFE7F5B-D918-4ADB-B35F-A16C0417E7C8}" xr6:coauthVersionLast="47" xr6:coauthVersionMax="47" xr10:uidLastSave="{00000000-0000-0000-0000-000000000000}"/>
  <bookViews>
    <workbookView xWindow="-120" yWindow="-120" windowWidth="21840" windowHeight="131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B2" i="1" l="1"/>
  <c r="M10" i="1" l="1"/>
  <c r="M17" i="1"/>
  <c r="M18" i="1"/>
  <c r="M19" i="1"/>
  <c r="M20" i="1"/>
  <c r="M21" i="1"/>
  <c r="M22" i="1"/>
  <c r="M23" i="1"/>
  <c r="M24" i="1"/>
  <c r="M25" i="1"/>
  <c r="M26" i="1"/>
  <c r="M27" i="1"/>
  <c r="M28" i="1"/>
  <c r="M29" i="1"/>
  <c r="M30" i="1"/>
  <c r="M31" i="1"/>
  <c r="M32" i="1"/>
  <c r="M33" i="1"/>
  <c r="M34" i="1"/>
  <c r="M35" i="1"/>
  <c r="M36" i="1"/>
  <c r="M37" i="1"/>
  <c r="M38" i="1"/>
  <c r="M39" i="1"/>
  <c r="M40" i="1"/>
  <c r="M41" i="1"/>
  <c r="M42" i="1"/>
  <c r="L10" i="1"/>
  <c r="L17" i="1"/>
  <c r="L18" i="1"/>
  <c r="L19" i="1"/>
  <c r="L20" i="1"/>
  <c r="L21" i="1"/>
  <c r="L22" i="1"/>
  <c r="L23" i="1"/>
  <c r="L24" i="1"/>
  <c r="L25" i="1"/>
  <c r="L26" i="1"/>
  <c r="L27" i="1"/>
  <c r="L28" i="1"/>
  <c r="L29" i="1"/>
  <c r="L30" i="1"/>
  <c r="L31" i="1"/>
  <c r="L32" i="1"/>
  <c r="L33" i="1"/>
  <c r="L34" i="1"/>
  <c r="L35" i="1"/>
  <c r="L36" i="1"/>
  <c r="L37" i="1"/>
  <c r="L38" i="1"/>
  <c r="L39" i="1"/>
  <c r="L40" i="1"/>
  <c r="L41" i="1"/>
  <c r="L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<sst xmlns="http://schemas.openxmlformats.org/spreadsheetml/2006/main" count="130" uniqueCount="86">
  <si>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</si>
  <si>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</si>
  <si>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</si>
  <si>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</si>
  <si>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</si>
  <si>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</si>
  <si>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</si>
  <si>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</si>
  <si>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</si>
  <si>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</si>
  <si>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</si>
  <si>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</si>
  <si>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</si>
  <si>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</si>
  <si>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</si>
  <si>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</si>
  <si>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</si>
  <si>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</si>
  <si>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</si>
  <si>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</si>
  <si>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</si>
  <si>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</si>
  <si>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</si>
  <si>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</si>
  <si>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</si>
  <si>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</si>
  <si>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</si>
  <si>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</si>
  <si>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</si>
  <si>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</si>
  <si>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</si>
  <si>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</si>
  <si>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</si>
  <si>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</si>
  <si>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</si>
  <si>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</si>
  <si>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</si>
  <si>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</si>
  <si>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</si>
  <si>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</si>
  <si>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</si>
  <si>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</si>
  <si>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</si>
  <si>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</si>
  <si>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</si>
  <si>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</si>
  <si>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</si>
  <si>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</si>
  <si>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</si>
  <si>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</si>
  <si>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</si>
  <si>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</si>
  <si>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</si>
  <si>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</si>
  <si>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</si>
  <si>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</si>
  <si>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</si>
  <si>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</si>
  <si>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</si>
  <si>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</si>
  <si>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</si>
  <si>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</si>
  <si>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</si>
  <si>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No se realizo cobro</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</si>
  <si>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</si>
  <si>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ALBERTO CUELLAR</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</si>
  <si>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</si>
  <si>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ALBERTO ALVAREZ</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</si>
  <si>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</si>
  <si>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ALEJANDRO ROSAS DE LA COLINA</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</si>
  <si>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</si>
  <si>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ADALBERTO DEL RIO HERNANDEZ</t>
  </si>
  <si>
    <t>Por medio del presente, de la manera más atenta, solicito se proporcione copia o acceso a la información relacionada con el proyecto que se tenía contemplado realizar en el estanque de El Palomar, durante la administración del H. Ayuntamiento 2021-2024 En particular, se solicita la siguiente documentación: - Planos arquitectónicos, de ingeniería o de ubicación del proyecto. - Plan de trabajo o programa de ejecución. - Presupuesto autorizado y desglose de los gastos generados. - Expediente técnico completo del proyecto. - Estudios de factibilidad, impacto o diagnósticos realizados. - Contratos celebrados con empresas, proveedores o prestadores de servicios. - Permisos, autorizaciones y licencias correspondientes. - Bitácoras de obra o de actividades, en caso de existir. - Estimaciones, comprobantes de pago y facturas relacionadas con el proyecto. - Informes de avances físicos y financieros. - Evidencia documental, fotográfica o audiovisual de los trabajos realizados. - Actas de entrega-recepción, en caso de que el proyecto haya sido concluido o iniciado. - Convenios o acuerdos celebrados con otras dependencias o instituciones. - Cualquier otro documento que forme parte del expediente administrativo y financiero del proyecto. Lo anterior, con la finalidad de conocer el estado que guardó dicho proyecto, la planeación realizada y el uso de los recursos públicos destinados al mismo. Sin otro particular, agradezco la atención brindada a la presente y quedo en espera de una respuesta conforme a la normatividad aplicables.</t>
  </si>
  <si>
    <t>EN TRAMITE</t>
  </si>
  <si>
    <t>SLP MUNICIPIO SALINAS</t>
  </si>
  <si>
    <t>Por medio del presente, de la manera más atenta, solicito se proporcione copia o acceso a la información correspondiente al Departamento de Catastro, con la finalidad de conocer y verificar la información relacionada con las funciones y actividades de dicha área. De manera específica, se solicita la siguiente información: - Versión pública del currículum vitae o perfil profesional de cada uno de los integrantes del Departamento de Catastro, indicando el cargo que desempeñan, su escolaridad, experiencia laboral y fecha de ingreso al servicio público. - Organigrama actualizado del Departamento de Catastro. - Relación del personal adscrito al departamento y las funciones que desempeña cada uno. - Padrón de personas que han realizado el pago del impuesto predial y demás contribuciones administradas por el Departamento de Catastro, en versión pública y conforme a la legislación aplicable en materia de protección de datos personales. - Relación de predios registrados y su estatus catastral, en la versión pública que permita la ley. - Informe de los ingresos recaudados por concepto de impuesto predial y demás servicios catastrales. - Relación de trámites realizados durante el periodo solicitado, indicando el tipo de trámite y la cantidad de expedientes atendidos. - Inventario de bienes muebles y equipo asignado al Departamento de Catastro. - Manual de organización y manual de procedimientos vigentes. - Reglamentos, lineamientos y demás disposiciones que regulan el funcionamiento del departamento. - Programa anual de trabajo e informes de actividades. - Cualquier otra información pública que forme parte de los archivos administrativos del Departamento de Catastro y que esté relacionada con el desempeño de sus funciones. Lo anterior se solicita con el fin de contar con información pública sobre la operación, organización y desempeño del Departamento de Catastro, en los términos establecidos por la legislación aplicable en materia de transparencia y acceso a la información. Sin otro particular, agradezco la atención brindada a la presente y quedo en espera de una respuesta dentro de los plazos establecidos por la ley.</t>
  </si>
  <si>
    <t>SECRETARIA DE ANTICORRUPCION DEL ESTADO</t>
  </si>
  <si>
    <t>Por medio del presente, de la manera más atenta, solicito se proporcione copia o acceso a la información pública correspondiente al Departamento de Enlace con Gobierno Federal, Estatal y Municipal, con el propósito de conocer las actividades, gestiones y acciones realizadas por dicha área. De manera específica, solicito la siguiente información: - Organigrama del departamento. - Relación del personal adscrito, indicando el cargo y funciones que desempeña cada uno. - Versión pública del currículum vitae o perfil profesional del titular y de los servidores públicos adscritos al departamento. - Programa anual de trabajo. - Informes de actividades realizados durante el periodo solicitado. - Convenios de colaboración celebrados con dependencias federales, estatales y municipales. - Relación de programas gubernamentales gestionados o coordinados por el departamento. - Oficios enviados y recibidos con dependencias de los tres órdenes de gobierno. - Minutas de reuniones, mesas de trabajo y acuerdos institucionales. - Proyectos presentados para la obtención de recursos o apoyos gubernamentales y el estado que guarda cada uno. - Recursos económicos, materiales o apoyos obtenidos mediante las gestiones realizadas. - Presupuesto asignado al departamento y su ejercicio. - Gastos generados por las actividades del departamento, acompañados de la documentación comprobatoria correspondiente. - Calendario de actividades oficiales y de reuniones institucionales. - Inventario de bienes muebles y equipo asignado al departamento. - Manual de organización, manual de procedimientos y demás normatividad aplicable. - Cualquier otra información pública que forme parte del expediente administrativo del departamento y que esté relacionada con el ejercicio de sus funciones. Lo anterior se solicita con la finalidad de conocer las acciones, resultados y desempeño del Departamento de Enlace con Gobierno Federal, Estatal y Municipal, en términos de la legislación aplicable en materia de transparencia y acceso a la información pública. Sin otro particular, agradezco la atención brindada a la presente y quedo en espera de una respuesta dentro de los plazos establecidos por la ley.</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</si>
  <si>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</si>
  <si>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FERNANDO ESPINOZA HUERTA</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</si>
  <si>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</si>
  <si>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HECTOR MARTINEZ MARTINEZ</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</si>
  <si>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</si>
  <si>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ROGACIANO MORALES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</si>
  <si>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</si>
  <si>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ALEJANDRO DE LOS SANTOS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</si>
</sst>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0"/>
      <color rgb="FF495057"/>
      <name val="Segoe UI"/>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4">
    <xf numFmtId="0" fontId="0" fillId="0" borderId="0"/>
    <xf numFmtId="0" fontId="4" fillId="7" borderId="12" applyNumberFormat="0" applyFont="0" applyAlignment="0" applyProtection="0"/>
    <xf numFmtId="0" fontId="6" fillId="7" borderId="12" applyNumberFormat="0" applyFont="0" applyAlignment="0" applyProtection="0"/>
    <xf numFmtId="0" fontId="6" fillId="0" borderId="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18" fillId="0" borderId="0" xfId="0" applyFont="1"/>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14" fontId="18" fillId="0" borderId="0" xfId="0" applyNumberFormat="1" applyFont="1"/>
  </cellXfs>
  <cellStyles count="4">
    <cellStyle name="Normal" xfId="0" builtinId="0"/>
    <cellStyle name="Normal 2" xfId="3" xr:uid="{BBD939CE-3F6A-4956-8612-F157B511E66C}"/>
    <cellStyle name="Notas" xfId="1" builtinId="10"/>
    <cellStyle name="Notas 2" xfId="2" xr:uid="{74F4EFD9-A4D7-4856-9889-DF79A6C2813E}"/>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2"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6"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5" t="s">
        <v>2</v>
      </c>
      <c r="D1" s="45"/>
      <c r="E1" s="45"/>
    </row>
    <row r="2" spans="1:5" ht="85.5" customHeight="1" x14ac:dyDescent="0.2">
      <c r="A2" s="14">
        <v>34</v>
      </c>
      <c r="B2" s="14" t="s">
        <v>3</v>
      </c>
      <c r="C2" s="44" t="s">
        <v>4</v>
      </c>
      <c r="D2" s="44"/>
      <c r="E2" s="44"/>
    </row>
    <row r="3" spans="1:5" ht="64.5" customHeight="1" x14ac:dyDescent="0.2">
      <c r="A3" s="14">
        <v>54</v>
      </c>
      <c r="B3" s="14" t="s">
        <v>5</v>
      </c>
      <c r="C3" s="44" t="s">
        <v>6</v>
      </c>
      <c r="D3" s="44"/>
      <c r="E3" s="44"/>
    </row>
    <row r="4" spans="1:5" ht="69" customHeight="1" x14ac:dyDescent="0.2">
      <c r="A4" s="14">
        <v>54</v>
      </c>
      <c r="B4" s="14" t="s">
        <v>7</v>
      </c>
      <c r="C4" s="44" t="s">
        <v>8</v>
      </c>
      <c r="D4" s="44"/>
      <c r="E4" s="44"/>
    </row>
    <row r="10" spans="1:5" ht="15.75" x14ac:dyDescent="0.2">
      <c r="B10" s="43" t="s">
        <v>46</v>
      </c>
      <c r="C10" s="43"/>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3" t="s">
        <v>45</v>
      </c>
      <c r="C26" s="43"/>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3" t="s">
        <v>47</v>
      </c>
      <c r="C34" s="43"/>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6"/>
  <sheetViews>
    <sheetView showGridLines="0" tabSelected="1" zoomScale="90" zoomScaleNormal="90" workbookViewId="0">
      <selection activeCell="B21" sqref="B21"/>
    </sheetView>
  </sheetViews>
  <sheetFormatPr baseColWidth="10" defaultColWidth="9.140625" defaultRowHeight="12.75" x14ac:dyDescent="0.2"/>
  <cols>
    <col min="1" max="1" width="32.140625" style="7" customWidth="1"/>
    <col min="2" max="2" width="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8</v>
      </c>
      <c r="C1" s="38" t="s">
        <v>25</v>
      </c>
      <c r="D1" s="39"/>
      <c r="F1" s="3" t="s">
        <v>26</v>
      </c>
      <c r="G1" s="9" t="s">
        <v>27</v>
      </c>
      <c r="H1" s="8"/>
      <c r="I1" s="40" t="s">
        <v>28</v>
      </c>
      <c r="J1" s="41"/>
      <c r="K1" s="41"/>
      <c r="L1" s="41"/>
    </row>
    <row r="2" spans="1:14" ht="29.25" customHeight="1" thickBot="1" x14ac:dyDescent="0.25">
      <c r="B2" s="22" t="str">
        <f>IF(B1&gt;0, CHOOSE(B1,"Enero", "Febrero", "Marzo", "Abril", "Mayo", "Junio", "Julio", "Agosto","Septiembre","Octubre","Noviembre","Diciembre"),"Escriba arriba número de mes a reportar")</f>
        <v>Agosto</v>
      </c>
      <c r="F2" s="4"/>
      <c r="G2" s="10" t="s">
        <v>29</v>
      </c>
      <c r="H2" s="8"/>
      <c r="I2" s="40" t="s">
        <v>30</v>
      </c>
      <c r="J2" s="41"/>
      <c r="K2" s="41"/>
      <c r="L2" s="41"/>
    </row>
    <row r="3" spans="1:14" ht="18.75" thickBot="1" x14ac:dyDescent="0.25">
      <c r="A3" s="3" t="s">
        <v>31</v>
      </c>
      <c r="B3" s="21">
        <v>2026</v>
      </c>
      <c r="D3" s="4"/>
      <c r="E3" s="16"/>
      <c r="F3" s="15"/>
      <c r="M3" s="25" t="s">
        <v>32</v>
      </c>
    </row>
    <row r="4" spans="1:14" ht="32.25" customHeight="1" x14ac:dyDescent="0.2">
      <c r="M4" s="26">
        <v>1</v>
      </c>
      <c r="N4" s="33" t="s">
        <v>33</v>
      </c>
    </row>
    <row r="5" spans="1:14" ht="77.25" thickBot="1" x14ac:dyDescent="0.25">
      <c r="F5" s="11"/>
      <c r="M5" s="27">
        <v>2</v>
      </c>
      <c r="N5" s="32" t="s">
        <v>34</v>
      </c>
    </row>
    <row r="6" spans="1:14" ht="18" customHeight="1" x14ac:dyDescent="0.25">
      <c r="A6" s="37" t="s">
        <v>35</v>
      </c>
      <c r="B6" s="37"/>
      <c r="C6" s="37"/>
      <c r="D6" s="37"/>
      <c r="E6" s="37"/>
      <c r="F6" s="37"/>
      <c r="G6" s="37"/>
      <c r="H6" s="37"/>
      <c r="I6" s="37"/>
    </row>
    <row r="7" spans="1:14" x14ac:dyDescent="0.2">
      <c r="D7" s="42" t="s">
        <v>62</v>
      </c>
      <c r="E7" s="42"/>
      <c r="F7" s="42"/>
    </row>
    <row r="9" spans="1:14"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4" ht="15.75" x14ac:dyDescent="0.25">
      <c r="A10" s="34">
        <v>240474126000014</v>
      </c>
      <c r="B10" s="28" t="s">
        <v>65</v>
      </c>
      <c r="C10" s="46">
        <v>46237</v>
      </c>
      <c r="D10" s="35" t="s">
        <v>64</v>
      </c>
      <c r="E10" s="28" t="s">
        <v>23</v>
      </c>
      <c r="F10" s="30" t="s">
        <v>17</v>
      </c>
      <c r="G10" s="46">
        <v>46237</v>
      </c>
      <c r="H10" s="29"/>
      <c r="I10" s="30"/>
      <c r="J10" s="30" t="s">
        <v>49</v>
      </c>
      <c r="K10" s="30" t="s">
        <v>63</v>
      </c>
      <c r="L10" s="5">
        <f>IF(Formato!$C10&lt;&gt;"",MONTH(C10),"")</f>
        <v>8</v>
      </c>
      <c r="M10" s="6">
        <f>IF(Formato!$G10&lt;&gt;"",MONTH(G10),"")</f>
        <v>8</v>
      </c>
    </row>
    <row r="11" spans="1:14" ht="15.75" x14ac:dyDescent="0.25">
      <c r="A11" s="34">
        <v>240474126000015</v>
      </c>
      <c r="B11" s="35" t="s">
        <v>67</v>
      </c>
      <c r="C11" s="46">
        <v>46237</v>
      </c>
      <c r="D11" s="35" t="s">
        <v>66</v>
      </c>
      <c r="E11" s="28" t="s">
        <v>23</v>
      </c>
      <c r="F11" s="30" t="s">
        <v>17</v>
      </c>
      <c r="G11" s="46">
        <v>46237</v>
      </c>
      <c r="H11" s="29"/>
      <c r="I11" s="30"/>
      <c r="J11" s="30" t="s">
        <v>49</v>
      </c>
      <c r="K11" s="30" t="s">
        <v>63</v>
      </c>
      <c r="L11" s="5"/>
      <c r="M11" s="6"/>
    </row>
    <row r="12" spans="1:14" ht="15.75" x14ac:dyDescent="0.25">
      <c r="A12" s="34">
        <v>240474126000016</v>
      </c>
      <c r="B12" s="35" t="s">
        <v>69</v>
      </c>
      <c r="C12" s="46">
        <v>46237</v>
      </c>
      <c r="D12" s="35" t="s">
        <v>68</v>
      </c>
      <c r="E12" s="28" t="s">
        <v>23</v>
      </c>
      <c r="F12" s="30" t="s">
        <v>17</v>
      </c>
      <c r="G12" s="46">
        <v>46251</v>
      </c>
      <c r="H12" s="29"/>
      <c r="I12" s="30"/>
      <c r="J12" s="30" t="s">
        <v>49</v>
      </c>
      <c r="K12" s="30" t="s">
        <v>63</v>
      </c>
      <c r="L12" s="5"/>
      <c r="M12" s="6"/>
    </row>
    <row r="13" spans="1:14" ht="15.75" x14ac:dyDescent="0.25">
      <c r="A13" s="34">
        <v>240474126000017</v>
      </c>
      <c r="B13" s="35" t="s">
        <v>71</v>
      </c>
      <c r="C13" s="46">
        <v>46237</v>
      </c>
      <c r="D13" s="35" t="s">
        <v>70</v>
      </c>
      <c r="E13" s="28" t="s">
        <v>23</v>
      </c>
      <c r="F13" s="30" t="s">
        <v>17</v>
      </c>
      <c r="G13" s="46">
        <v>46251</v>
      </c>
      <c r="H13" s="29"/>
      <c r="I13" s="30"/>
      <c r="J13" s="30" t="s">
        <v>49</v>
      </c>
      <c r="K13" s="30" t="s">
        <v>63</v>
      </c>
      <c r="L13" s="5"/>
      <c r="M13" s="6"/>
    </row>
    <row r="14" spans="1:14" ht="15.75" x14ac:dyDescent="0.25">
      <c r="A14" s="34">
        <v>240474126000018</v>
      </c>
      <c r="B14" s="11" t="s">
        <v>74</v>
      </c>
      <c r="C14" s="46">
        <v>46237</v>
      </c>
      <c r="D14" s="35" t="s">
        <v>72</v>
      </c>
      <c r="E14" s="11" t="s">
        <v>73</v>
      </c>
    </row>
    <row r="15" spans="1:14" ht="15.75" x14ac:dyDescent="0.25">
      <c r="A15" s="34">
        <v>240474126000019</v>
      </c>
      <c r="B15" s="28" t="s">
        <v>76</v>
      </c>
      <c r="C15" s="46">
        <v>46237</v>
      </c>
      <c r="D15" s="35" t="s">
        <v>75</v>
      </c>
      <c r="E15" s="28" t="s">
        <v>23</v>
      </c>
      <c r="F15" s="30" t="s">
        <v>17</v>
      </c>
      <c r="G15" s="46">
        <v>46251</v>
      </c>
      <c r="H15" s="29"/>
      <c r="I15" s="30"/>
      <c r="J15" s="30" t="s">
        <v>49</v>
      </c>
      <c r="K15" s="30" t="s">
        <v>63</v>
      </c>
      <c r="L15" s="5"/>
      <c r="M15" s="6"/>
    </row>
    <row r="16" spans="1:14" ht="15.75" x14ac:dyDescent="0.25">
      <c r="A16" s="34">
        <v>240474126000020</v>
      </c>
      <c r="B16" s="28" t="s">
        <v>76</v>
      </c>
      <c r="C16" s="46">
        <v>46237</v>
      </c>
      <c r="D16" s="35" t="s">
        <v>77</v>
      </c>
      <c r="E16" s="28" t="s">
        <v>23</v>
      </c>
      <c r="F16" s="30" t="s">
        <v>17</v>
      </c>
      <c r="G16" s="46">
        <v>46251</v>
      </c>
      <c r="H16" s="29"/>
      <c r="I16" s="30"/>
      <c r="J16" s="30" t="s">
        <v>49</v>
      </c>
      <c r="K16" s="30" t="s">
        <v>63</v>
      </c>
      <c r="L16" s="5"/>
      <c r="M16" s="6"/>
    </row>
    <row r="17" spans="1:13" ht="15.75" x14ac:dyDescent="0.25">
      <c r="A17" s="34">
        <v>240474126000021</v>
      </c>
      <c r="B17" s="28" t="s">
        <v>79</v>
      </c>
      <c r="C17" s="46">
        <v>46248</v>
      </c>
      <c r="D17" s="35" t="s">
        <v>78</v>
      </c>
      <c r="E17" s="28" t="s">
        <v>23</v>
      </c>
      <c r="F17" s="30" t="s">
        <v>17</v>
      </c>
      <c r="G17" s="46">
        <v>46265</v>
      </c>
      <c r="H17" s="29"/>
      <c r="I17" s="30"/>
      <c r="J17" s="30" t="s">
        <v>49</v>
      </c>
      <c r="K17" s="30" t="s">
        <v>63</v>
      </c>
      <c r="L17" s="5">
        <f>IF(Formato!$C17&lt;&gt;"",MONTH(C17),"")</f>
        <v>8</v>
      </c>
      <c r="M17" s="6">
        <f>IF(Formato!$G17&lt;&gt;"",MONTH(G17),"")</f>
        <v>8</v>
      </c>
    </row>
    <row r="18" spans="1:13" ht="15.75" x14ac:dyDescent="0.25">
      <c r="A18" s="34">
        <v>240474126000022</v>
      </c>
      <c r="B18" s="28" t="s">
        <v>81</v>
      </c>
      <c r="C18" s="46">
        <v>46248</v>
      </c>
      <c r="D18" s="35" t="s">
        <v>80</v>
      </c>
      <c r="E18" s="28" t="s">
        <v>23</v>
      </c>
      <c r="F18" s="30" t="s">
        <v>17</v>
      </c>
      <c r="G18" s="46">
        <v>46265</v>
      </c>
      <c r="H18" s="29"/>
      <c r="I18" s="30"/>
      <c r="J18" s="30" t="s">
        <v>49</v>
      </c>
      <c r="K18" s="30" t="s">
        <v>63</v>
      </c>
      <c r="L18" s="5">
        <f>IF(Formato!$C18&lt;&gt;"",MONTH(C18),"")</f>
        <v>8</v>
      </c>
      <c r="M18" s="6">
        <f>IF(Formato!$G18&lt;&gt;"",MONTH(G18),"")</f>
        <v>8</v>
      </c>
    </row>
    <row r="19" spans="1:13" ht="15.75" x14ac:dyDescent="0.25">
      <c r="A19" s="34">
        <v>240474126000023</v>
      </c>
      <c r="B19" s="28" t="s">
        <v>83</v>
      </c>
      <c r="C19" s="46">
        <v>46248</v>
      </c>
      <c r="D19" s="35" t="s">
        <v>82</v>
      </c>
      <c r="E19" s="28" t="s">
        <v>23</v>
      </c>
      <c r="F19" s="30" t="s">
        <v>17</v>
      </c>
      <c r="G19" s="46">
        <v>46265</v>
      </c>
      <c r="H19" s="29"/>
      <c r="I19" s="30"/>
      <c r="J19" s="30" t="s">
        <v>49</v>
      </c>
      <c r="K19" s="30" t="s">
        <v>63</v>
      </c>
      <c r="L19" s="5">
        <f>IF(Formato!$C19&lt;&gt;"",MONTH(C19),"")</f>
        <v>8</v>
      </c>
      <c r="M19" s="6">
        <f>IF(Formato!$G19&lt;&gt;"",MONTH(G19),"")</f>
        <v>8</v>
      </c>
    </row>
    <row r="20" spans="1:13" ht="15.75" x14ac:dyDescent="0.25">
      <c r="A20" s="34">
        <v>240474126000024</v>
      </c>
      <c r="B20" s="28" t="s">
        <v>85</v>
      </c>
      <c r="C20" s="46">
        <v>46248</v>
      </c>
      <c r="D20" s="35" t="s">
        <v>84</v>
      </c>
      <c r="E20" s="28" t="s">
        <v>23</v>
      </c>
      <c r="F20" s="30" t="s">
        <v>17</v>
      </c>
      <c r="G20" s="46">
        <v>46265</v>
      </c>
      <c r="H20" s="29"/>
      <c r="I20" s="30"/>
      <c r="J20" s="30" t="s">
        <v>49</v>
      </c>
      <c r="K20" s="30" t="s">
        <v>63</v>
      </c>
      <c r="L20" s="5">
        <f>IF(Formato!$C20&lt;&gt;"",MONTH(C20),"")</f>
        <v>8</v>
      </c>
      <c r="M20" s="6">
        <f>IF(Formato!$G20&lt;&gt;"",MONTH(G20),"")</f>
        <v>8</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18" t="str">
        <f>IF(Formato!$C42&lt;&gt;"",MONTH(C42),"")</f>
        <v/>
      </c>
      <c r="M42" s="19" t="str">
        <f>IF(Formato!$G42&lt;&gt;"",MONTH(G42),"")</f>
        <v/>
      </c>
    </row>
    <row r="44" spans="1:14" x14ac:dyDescent="0.2">
      <c r="B44" s="1"/>
      <c r="C44" s="1"/>
      <c r="D44" s="1"/>
      <c r="E44" s="1"/>
    </row>
    <row r="45" spans="1:14" x14ac:dyDescent="0.2">
      <c r="M45" s="20" t="s">
        <v>43</v>
      </c>
    </row>
    <row r="46" spans="1:14" ht="39.75" customHeight="1" x14ac:dyDescent="0.2">
      <c r="M46" s="36" t="s">
        <v>44</v>
      </c>
      <c r="N46" s="36"/>
    </row>
  </sheetData>
  <sheetProtection selectLockedCells="1"/>
  <mergeCells count="6">
    <mergeCell ref="M46:N46"/>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5:F42 F10:F1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5:E42 E10:E13"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5:J42 J10:J13"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Transparecia Salinas</cp:lastModifiedBy>
  <cp:revision/>
  <dcterms:created xsi:type="dcterms:W3CDTF">2017-10-19T22:18:57Z</dcterms:created>
  <dcterms:modified xsi:type="dcterms:W3CDTF">2026-09-10T16:49:18Z</dcterms:modified>
</cp:coreProperties>
</file>