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psam\Desktop\INFORMATICA\UNIDAD DE INFORMACION 2016\SOLICITUDES DE INFORMACIÓN 2026\"/>
    </mc:Choice>
  </mc:AlternateContent>
  <bookViews>
    <workbookView xWindow="0" yWindow="0" windowWidth="20490" windowHeight="9045" activeTab="1"/>
  </bookViews>
  <sheets>
    <sheet name="Fundamentación" sheetId="2" r:id="rId1"/>
    <sheet name="Formato" sheetId="1" r:id="rId2"/>
  </sheets>
  <externalReferences>
    <externalReference r:id="rId3"/>
  </externalReference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10" i="1" l="1"/>
  <c r="L11" i="1"/>
  <c r="L12" i="1"/>
  <c r="L13" i="1"/>
  <c r="M10" i="1"/>
  <c r="M11" i="1"/>
  <c r="M12" i="1"/>
  <c r="M1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<sst xmlns="http://schemas.openxmlformats.org/spreadsheetml/2006/main" count="101" uniqueCount="77">
  <si>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</si>
  <si>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</si>
  <si>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</si>
  <si>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</si>
  <si>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</si>
  <si>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</si>
  <si>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</si>
  <si>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</si>
  <si>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</si>
  <si>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</si>
  <si>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</si>
  <si>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</si>
  <si>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</si>
  <si>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</si>
  <si>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</si>
  <si>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</si>
  <si>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</si>
  <si>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</si>
  <si>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</si>
  <si>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</si>
  <si>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</si>
  <si>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</si>
  <si>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</si>
  <si>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</si>
  <si>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</si>
  <si>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</si>
  <si>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</si>
  <si>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</si>
  <si>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</si>
  <si>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</si>
  <si>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</si>
  <si>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</si>
  <si>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</si>
  <si>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</si>
  <si>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</si>
  <si>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</si>
  <si>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</si>
  <si>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</si>
  <si>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</si>
  <si>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</si>
  <si>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</si>
  <si>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</si>
  <si>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</si>
  <si>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</si>
  <si>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</si>
  <si>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</si>
  <si>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</si>
  <si>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</si>
  <si>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</si>
  <si>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</si>
  <si>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</si>
  <si>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</si>
  <si>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</si>
  <si>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</si>
  <si>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</si>
  <si>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</si>
  <si>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</si>
  <si>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</si>
  <si>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</si>
  <si>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</si>
  <si>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</si>
  <si>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</si>
  <si>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</si>
  <si>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LLUVIA DE HAMBURGUESAS</t>
  </si>
  <si>
    <t xml:space="preserve"> COPIA  DIGITAL DE TODOS LOS DOCUMENTOS QUE OBREN EN LOS ARCHIVOS DE SU ORGANISMO RESPONSABLE DE RECURSOS HUMANOS, CONTRATACION DE PERSONAS O COMO SE DENOMINE EL RESPONSABLE DE RECLUTAMIENTO Y SELECCION DEL PERSONAL</t>
  </si>
  <si>
    <t>Se envía información en formato .zip, el cual contiene Oficio de respuesta e información respecto a lo solicitado, se envía por medio de la Plataforma Nacional de Transparencia SISAI 2.0.</t>
  </si>
  <si>
    <t xml:space="preserve">CUANTAS PIPAS CUENTAN
+ FACTURAS DE CADA UNA DE LAS PIPAS O EN SU DEFECTO CONTRATO DE ARRENDAMIENTO
+ CAPACIDAD EN METROS CUBICOS DE AGUA DE CADA UNA DE LAS PIPAS CON LAS QUE CUENTAN
+ NUMERO DE SERVICIOS OFRECIDOS EN EL ULTIMO MES
+ TOTAL DE METROS CUBICOS REPARTIDOS EN EL ULTIMO MES
+ NOMBRE COMPLETO, PUESTO DE TODOS Y CADA UNO DE LOS SERVIDORES PUBLICOS RESPONSABLES DEL MANEJO DE CADA UNA DE LAS PIPAS </t>
  </si>
  <si>
    <t>Se envía información en formato .rar, el cual contiene Oficio de respuesta e información respecto a lo solicitado, se envía por medio de la Plataforma Nacional de Transparencia SISAI 2.0.</t>
  </si>
  <si>
    <t>COPIA EN FORMATO DIGITAL DEL ULTIMO PAGO DE PREDIAL DE TODOS LOS INMUEBLES QUE POSEA EL SUJETO OBLIGADO Y SI ES EL CASO, DOCUMENTO QUE ACREDITE EL PAGO DE LA RENTA DE TODOS INMUEBLES QUE ARRENDA EL SUJETO OBLIGADO</t>
  </si>
  <si>
    <t>CUANTOS LITROS DE AGUA O METROS CUBICOS DEL VITAL LIQUIDO, HAN PROBEIDO A LA CIUDADANIA POR MES EN LO QUE VA DE 2022, Y POR CADA MES DE 2021, 2020, 2019, 2018, 2017 Y 2016 Y CUANTOS INGRESOS HAN RECIBIDO POR LA VENTA/DISTRIBUCION DEL MISMO</t>
  </si>
  <si>
    <t>Se envía información en formato .rar, el cual contiene Oficio de respuesta e información respecto a lo solicitado, se envía por medio de la Plataforma Nacional de Transparencia SISAI 2.0</t>
  </si>
  <si>
    <t>Columna1</t>
  </si>
  <si>
    <t>C. CARLOS ALEJANDRO MEZA SÁNCHEZ</t>
  </si>
  <si>
    <t>Febrero</t>
  </si>
  <si>
    <t>C. HÉCTOR</t>
  </si>
  <si>
    <t>Los datos de contacto institucionales (correo electrónico oficial y número telefónico institucional) de los siguientes cargos:
-Director(a) General
-Director(a) de Proyectos
-Director(a) de Operación
-Director(a) Comercial
-Director(a) de Informática / Tecnologías de la Información
En caso de que el organismo no cuente con alguno de los cargos mencionados, solicito se me proporcione el contacto del puesto equivalente que desempeñe dichas funciones.
Se solicita que la información proporcionada corresponda a datos institucionales y públicos, no personales.
En caso de que la información se encuentre publicada en algún portal oficial, favor de indicar el enlace directo donde pueda ser consultada.</t>
  </si>
  <si>
    <t>. Cobertura efectiva del servicio 1.1 ¿Cuál es el porcentaje de cobertura efectiva del servicio de suministro de agua potable para uso doméstico al cierre del ejercicio 2025? 1.2 Favor de desglosar dicha cobertura por municipio, colonia, localidad o zona operativa. 1.3 Adjuntar el estudio técnico, diagnóstico, base metodológica o documento oficial que sustente la cifra reportada. 2. Interrupciones del suministro 2.1 Número total de interrupciones del suministro de agua potable durante 2025, distinguiendo entre: a) Programadas b) No programadas 2.2 Duración promedio de las interrupciones. 2.3 Duración acumulada total durante el año (expresada en días). 2.4 Número estimado de personas afectadas por dichas interrupciones, indicando la metodología utilizada para su estimación. 3. Continuidad del servicio 3.1 Número estimado de personas que no cuentan con suministro continuo de agua potable en su domicilio, entendiendo como suministro continuo la disponibilidad diaria regular. 3.2 Identificación de colonias, localidades o zonas donde el servicio sea intermitente, tandeado o dependa de abastecimiento alterno. 3.3 Adjuntar documento técnico o diagnóstico que sustente dicha información. 4. Capacidad instalada vs demanda 4.1 Capacidad instalada diaria de producción y distribución de agua potable (expresada en litros por segundo o metros cúbicos diarios). 4.2 Demanda promedio diaria estimada durante 2025. 4.3 Documento técnico que sustente ambas cifras. 5. Camiones cisterna propios 5.1 Número total de camiones cisterna (pipas) propiedad del organismo actualmente en operación. 5.2 Capacidad individual de cada unidad (litros). 5.3 Número promedio de servicios diarios realizados durante 2025. 6. Uso de pipas para abastecimiento 6.1 Número total y porcentaje estimado de población que durante el ejercicio 2025 recibió suministro de agua mediante camiones cisterna (pipas), ya sea de forma permanente, periódica o emergente. 6.2 Número estimado de personas cuya provisión ordinaria depende estructuralmente del suministro mediante pipas. 6.3 Metodología utilizada para determinar dichas estimaciones. 7. Contratación de particulares 7.1 Indique si durante 2025 el organismo celebró contratos, convenios o acuerdos con particulares para el suministro, transporte o distribución de agua mediante camiones cisterna. 7.2 En caso afirmativo, indicar: Número de contratos celebrados. Vigencia. Monto total erogado. Fundamento jurídico. Copia digital de dichos instrumentos. NOTA: Para el caso de los documentos probatorios solicitados, si estos excedan la capacidad de carga permitida por la Plataforma Nacional de Transparencia, se solicita atentamente proporcionar el acceso mediante enlace electrónico institucional, repositorio digital oficial o habilitar consulta directa en términos de la Ley de Transparencia. En caso de que alguno de los puntos solicitados no obre en sus archivos, favor de declararlo expresamente, indicando las razones de inexistencia conforme a la normativa aplicabl y autorizado por el Comité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</si>
</sst>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0"/>
      <name val="Arial"/>
      <family val="2"/>
    </font>
    <font>
      <sz val="11"/>
      <color theme="1"/>
      <name val="Century Gothic"/>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thin">
        <color theme="5" tint="0.59999389629810485"/>
      </left>
      <right style="thin">
        <color theme="5" tint="0.59999389629810485"/>
      </right>
      <top style="thin">
        <color theme="5" tint="0.59999389629810485"/>
      </top>
      <bottom style="thin">
        <color theme="5" tint="0.59999389629810485"/>
      </bottom>
      <diagonal/>
    </border>
  </borders>
  <cellStyleXfs count="3">
    <xf numFmtId="0" fontId="0" fillId="0" borderId="0"/>
    <xf numFmtId="0" fontId="4" fillId="7" borderId="11" applyNumberFormat="0" applyFont="0" applyAlignment="0" applyProtection="0"/>
    <xf numFmtId="43" fontId="18" fillId="0" borderId="0" applyFont="0" applyFill="0" applyBorder="0" applyAlignment="0" applyProtection="0"/>
  </cellStyleXfs>
  <cellXfs count="60">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4" fillId="0" borderId="0" xfId="0" applyFont="1" applyAlignment="1">
      <alignment horizontal="center" vertical="center" wrapText="1"/>
    </xf>
    <xf numFmtId="0" fontId="5" fillId="2" borderId="0" xfId="0" applyFont="1" applyFill="1" applyAlignment="1">
      <alignment horizontal="center" vertical="center" wrapText="1"/>
    </xf>
    <xf numFmtId="0" fontId="0" fillId="0" borderId="0" xfId="0" applyAlignment="1">
      <alignment horizontal="center" vertical="center" wrapText="1"/>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1" fontId="7" fillId="6" borderId="0" xfId="2" applyNumberFormat="1" applyFont="1" applyFill="1" applyAlignment="1">
      <alignment horizontal="center"/>
    </xf>
    <xf numFmtId="11" fontId="14" fillId="0" borderId="0" xfId="0" applyNumberFormat="1" applyFont="1" applyAlignment="1">
      <alignment horizontal="center" vertical="center" wrapText="1"/>
    </xf>
    <xf numFmtId="11" fontId="0" fillId="0" borderId="0" xfId="0" applyNumberFormat="1" applyAlignment="1">
      <alignment wrapText="1"/>
    </xf>
    <xf numFmtId="11" fontId="6" fillId="0" borderId="0" xfId="0" applyNumberFormat="1" applyFont="1" applyAlignment="1">
      <alignment horizontal="center" wrapText="1"/>
    </xf>
    <xf numFmtId="11" fontId="1" fillId="0" borderId="0" xfId="0" applyNumberFormat="1" applyFont="1" applyAlignment="1">
      <alignment horizontal="center" wrapText="1"/>
    </xf>
    <xf numFmtId="11" fontId="0" fillId="0" borderId="0" xfId="0" applyNumberFormat="1" applyAlignment="1">
      <alignment horizontal="center" wrapText="1"/>
    </xf>
    <xf numFmtId="11" fontId="6" fillId="0" borderId="0" xfId="0" applyNumberFormat="1" applyFont="1" applyAlignment="1">
      <alignment horizontal="center" vertical="center" wrapText="1"/>
    </xf>
    <xf numFmtId="11" fontId="7" fillId="6" borderId="0" xfId="0" applyNumberFormat="1" applyFont="1" applyFill="1" applyAlignment="1">
      <alignment wrapText="1"/>
    </xf>
    <xf numFmtId="11" fontId="2" fillId="0" borderId="0" xfId="0" applyNumberFormat="1" applyFont="1" applyAlignment="1">
      <alignment wrapText="1"/>
    </xf>
    <xf numFmtId="14" fontId="7" fillId="6" borderId="0" xfId="0" applyNumberFormat="1" applyFont="1" applyFill="1" applyAlignment="1">
      <alignment horizontal="center" wrapText="1"/>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7" fillId="6" borderId="0" xfId="0" applyFont="1" applyFill="1" applyAlignment="1">
      <alignment horizontal="left"/>
    </xf>
    <xf numFmtId="14" fontId="19" fillId="6" borderId="13" xfId="0" applyNumberFormat="1" applyFont="1" applyFill="1" applyBorder="1" applyAlignment="1">
      <alignment horizontal="center" vertical="center"/>
    </xf>
    <xf numFmtId="164" fontId="19" fillId="6" borderId="13" xfId="0" applyNumberFormat="1" applyFont="1" applyFill="1"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cellXfs>
  <cellStyles count="3">
    <cellStyle name="Millares" xfId="2" builtinId="3"/>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5" formatCode="0.00E+00"/>
      <fill>
        <patternFill patternType="solid">
          <fgColor indexed="64"/>
          <bgColor indexed="26"/>
        </patternFill>
      </fill>
      <alignment textRotation="0" wrapText="1"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953823</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0</xdr:col>
      <xdr:colOff>200025</xdr:colOff>
      <xdr:row>4</xdr:row>
      <xdr:rowOff>38100</xdr:rowOff>
    </xdr:from>
    <xdr:to>
      <xdr:col>0</xdr:col>
      <xdr:colOff>953823</xdr:colOff>
      <xdr:row>4</xdr:row>
      <xdr:rowOff>466725</xdr:rowOff>
    </xdr:to>
    <xdr:pic>
      <xdr:nvPicPr>
        <xdr:cNvPr id="3"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208314"/>
          <a:ext cx="753798"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sapsam/Desktop/INFORMATICA/UNIDAD%20DE%20INFORMACION%202016/SOLICITUDES%20DE%20INFORMACI&#211;N%202020/ReporteMensualCEGAIP%20V5(15.01.2020)%20diciembre%20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Fundamentación"/>
      <sheetName val="Formato"/>
    </sheetNames>
    <sheetDataSet>
      <sheetData sheetId="0"/>
      <sheetData sheetId="1">
        <row r="15">
          <cell r="C15">
            <v>0</v>
          </cell>
          <cell r="G15">
            <v>0</v>
          </cell>
        </row>
        <row r="16">
          <cell r="C16">
            <v>0</v>
          </cell>
          <cell r="G16">
            <v>0</v>
          </cell>
        </row>
        <row r="17">
          <cell r="C17">
            <v>0</v>
          </cell>
          <cell r="G17">
            <v>0</v>
          </cell>
        </row>
        <row r="18">
          <cell r="C18">
            <v>0</v>
          </cell>
          <cell r="G18">
            <v>0</v>
          </cell>
        </row>
      </sheetData>
    </sheetDataSet>
  </externalBook>
</externalLink>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N16" totalsRowShown="0" headerRowDxfId="13">
  <tableColumns count="14">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IF([1]Formato!$C14&lt;&gt;"",MONTH(C10),"")</calculatedColumnFormula>
    </tableColumn>
    <tableColumn id="11" name="Mes de Respuesta" dataDxfId="0">
      <calculatedColumnFormula>IF([1]Formato!$G14&lt;&gt;"",MONTH(G10),"")</calculatedColumnFormula>
    </tableColumn>
    <tableColumn id="14" name="Columna1"/>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59" t="s">
        <v>2</v>
      </c>
      <c r="D1" s="59"/>
      <c r="E1" s="59"/>
    </row>
    <row r="2" spans="1:5" ht="85.5" customHeight="1" x14ac:dyDescent="0.2">
      <c r="A2" s="13">
        <v>34</v>
      </c>
      <c r="B2" s="13" t="s">
        <v>3</v>
      </c>
      <c r="C2" s="58" t="s">
        <v>4</v>
      </c>
      <c r="D2" s="58"/>
      <c r="E2" s="58"/>
    </row>
    <row r="3" spans="1:5" ht="64.5" customHeight="1" x14ac:dyDescent="0.2">
      <c r="A3" s="13">
        <v>54</v>
      </c>
      <c r="B3" s="13" t="s">
        <v>5</v>
      </c>
      <c r="C3" s="58" t="s">
        <v>6</v>
      </c>
      <c r="D3" s="58"/>
      <c r="E3" s="58"/>
    </row>
    <row r="4" spans="1:5" ht="69" customHeight="1" x14ac:dyDescent="0.2">
      <c r="A4" s="13">
        <v>54</v>
      </c>
      <c r="B4" s="13" t="s">
        <v>7</v>
      </c>
      <c r="C4" s="58" t="s">
        <v>8</v>
      </c>
      <c r="D4" s="58"/>
      <c r="E4" s="58"/>
    </row>
    <row r="10" spans="1:5" ht="15.75" x14ac:dyDescent="0.2">
      <c r="B10" s="57" t="s">
        <v>46</v>
      </c>
      <c r="C10" s="57"/>
    </row>
    <row r="12" spans="1:5" x14ac:dyDescent="0.2">
      <c r="B12" s="21"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s="28" t="s">
        <v>60</v>
      </c>
    </row>
    <row r="23" spans="2:3" x14ac:dyDescent="0.2">
      <c r="B23" s="11">
        <v>11</v>
      </c>
      <c r="C23" s="10" t="s">
        <v>61</v>
      </c>
    </row>
    <row r="24" spans="2:3" x14ac:dyDescent="0.2">
      <c r="B24" s="32">
        <v>12</v>
      </c>
      <c r="C24" s="33" t="s">
        <v>59</v>
      </c>
    </row>
    <row r="26" spans="2:3" ht="15.75" x14ac:dyDescent="0.2">
      <c r="B26" s="57" t="s">
        <v>45</v>
      </c>
      <c r="C26" s="57"/>
    </row>
    <row r="28" spans="2:3" x14ac:dyDescent="0.2">
      <c r="B28" s="21"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57" t="s">
        <v>47</v>
      </c>
      <c r="C34" s="57"/>
    </row>
    <row r="36" spans="2:3" x14ac:dyDescent="0.2">
      <c r="B36" s="21"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s="28" t="s">
        <v>52</v>
      </c>
    </row>
    <row r="42" spans="2:3" x14ac:dyDescent="0.2">
      <c r="B42" s="11">
        <v>6</v>
      </c>
      <c r="C42" s="28"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N20"/>
  <sheetViews>
    <sheetView showGridLines="0" tabSelected="1" topLeftCell="A3" zoomScale="70" zoomScaleNormal="70" workbookViewId="0">
      <selection activeCell="F15" sqref="F15"/>
    </sheetView>
  </sheetViews>
  <sheetFormatPr baseColWidth="10" defaultColWidth="9.140625" defaultRowHeight="12.75" x14ac:dyDescent="0.2"/>
  <cols>
    <col min="1" max="1" width="23.42578125" style="41" customWidth="1"/>
    <col min="2" max="2" width="45" customWidth="1"/>
    <col min="3" max="3" width="12.7109375" bestFit="1" customWidth="1"/>
    <col min="4" max="4" width="117" style="44" customWidth="1"/>
    <col min="5" max="5" width="12.85546875" bestFit="1" customWidth="1"/>
    <col min="6" max="6" width="13.7109375" customWidth="1"/>
    <col min="7" max="7" width="18.28515625" customWidth="1"/>
    <col min="8" max="8" width="40.28515625"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57.75" customHeight="1" x14ac:dyDescent="0.2">
      <c r="A1" s="35" t="s">
        <v>24</v>
      </c>
      <c r="B1" s="18">
        <v>2</v>
      </c>
      <c r="C1" s="38" t="s">
        <v>25</v>
      </c>
      <c r="D1" s="43"/>
      <c r="F1" s="3" t="s">
        <v>26</v>
      </c>
      <c r="G1" s="8" t="s">
        <v>27</v>
      </c>
      <c r="H1" s="7">
        <v>2</v>
      </c>
      <c r="I1" s="39" t="s">
        <v>28</v>
      </c>
      <c r="J1" s="40"/>
      <c r="K1" s="40"/>
      <c r="L1" s="40"/>
    </row>
    <row r="2" spans="1:14" ht="52.5" customHeight="1" thickBot="1" x14ac:dyDescent="0.25">
      <c r="B2" s="19" t="s">
        <v>73</v>
      </c>
      <c r="F2" s="4"/>
      <c r="G2" s="9" t="s">
        <v>29</v>
      </c>
      <c r="H2" s="7">
        <v>0</v>
      </c>
      <c r="I2" s="39" t="s">
        <v>30</v>
      </c>
      <c r="J2" s="40"/>
      <c r="K2" s="40"/>
      <c r="L2" s="40"/>
    </row>
    <row r="3" spans="1:14" ht="18.75" thickBot="1" x14ac:dyDescent="0.25">
      <c r="A3" s="35" t="s">
        <v>31</v>
      </c>
      <c r="B3" s="18">
        <v>2026</v>
      </c>
      <c r="D3" s="45"/>
      <c r="E3" s="15"/>
      <c r="F3" s="14"/>
      <c r="M3" s="22" t="s">
        <v>32</v>
      </c>
      <c r="N3" s="30"/>
    </row>
    <row r="4" spans="1:14" ht="9" customHeight="1" x14ac:dyDescent="0.2">
      <c r="M4" s="23">
        <v>1</v>
      </c>
      <c r="N4" s="31" t="s">
        <v>33</v>
      </c>
    </row>
    <row r="5" spans="1:14" ht="44.25" customHeight="1" thickBot="1" x14ac:dyDescent="0.25">
      <c r="F5" s="10"/>
      <c r="M5" s="24">
        <v>2</v>
      </c>
      <c r="N5" s="29" t="s">
        <v>34</v>
      </c>
    </row>
    <row r="6" spans="1:14" ht="18" customHeight="1" x14ac:dyDescent="0.25">
      <c r="A6" s="37" t="s">
        <v>35</v>
      </c>
      <c r="B6" s="37"/>
      <c r="C6" s="37"/>
      <c r="D6" s="46"/>
      <c r="E6" s="37"/>
      <c r="F6" s="37"/>
      <c r="G6" s="37"/>
      <c r="H6" s="37"/>
      <c r="I6" s="37"/>
    </row>
    <row r="7" spans="1:14" x14ac:dyDescent="0.2">
      <c r="D7" s="47" t="s">
        <v>62</v>
      </c>
      <c r="E7" s="41"/>
      <c r="F7" s="41"/>
    </row>
    <row r="9" spans="1:14" s="2" customFormat="1" ht="44.25" customHeight="1" thickBot="1" x14ac:dyDescent="0.25">
      <c r="A9" s="20" t="s">
        <v>51</v>
      </c>
      <c r="B9" s="20" t="s">
        <v>57</v>
      </c>
      <c r="C9" s="36" t="s">
        <v>36</v>
      </c>
      <c r="D9" s="48" t="s">
        <v>37</v>
      </c>
      <c r="E9" s="34" t="s">
        <v>20</v>
      </c>
      <c r="F9" s="36" t="s">
        <v>9</v>
      </c>
      <c r="G9" s="36" t="s">
        <v>38</v>
      </c>
      <c r="H9" s="36" t="s">
        <v>56</v>
      </c>
      <c r="I9" s="36" t="s">
        <v>39</v>
      </c>
      <c r="J9" s="36" t="s">
        <v>58</v>
      </c>
      <c r="K9" s="36" t="s">
        <v>40</v>
      </c>
      <c r="L9" s="16" t="s">
        <v>41</v>
      </c>
      <c r="M9" s="16" t="s">
        <v>42</v>
      </c>
      <c r="N9" s="36" t="s">
        <v>71</v>
      </c>
    </row>
    <row r="10" spans="1:14" ht="76.5" hidden="1" customHeight="1" x14ac:dyDescent="0.2">
      <c r="A10" s="42">
        <v>241482522000005</v>
      </c>
      <c r="B10" s="25" t="s">
        <v>63</v>
      </c>
      <c r="C10" s="26">
        <v>44700</v>
      </c>
      <c r="D10" s="49" t="s">
        <v>64</v>
      </c>
      <c r="E10" s="25" t="s">
        <v>23</v>
      </c>
      <c r="F10" s="27" t="s">
        <v>59</v>
      </c>
      <c r="G10" s="26">
        <v>44714</v>
      </c>
      <c r="H10" s="51" t="s">
        <v>65</v>
      </c>
      <c r="I10" s="27">
        <v>0</v>
      </c>
      <c r="J10" s="27" t="s">
        <v>49</v>
      </c>
      <c r="K10" s="27">
        <v>0</v>
      </c>
      <c r="L10" s="5">
        <f>IF([1]Formato!$C15&lt;&gt;"",MONTH(C10),"")</f>
        <v>5</v>
      </c>
      <c r="M10" s="6">
        <f>IF([1]Formato!$G15&lt;&gt;"",MONTH(G10),"")</f>
        <v>6</v>
      </c>
    </row>
    <row r="11" spans="1:14" ht="134.25" hidden="1" customHeight="1" x14ac:dyDescent="0.2">
      <c r="A11" s="42">
        <v>241482522000006</v>
      </c>
      <c r="B11" s="25" t="s">
        <v>63</v>
      </c>
      <c r="C11" s="26">
        <v>44700</v>
      </c>
      <c r="D11" s="49" t="s">
        <v>66</v>
      </c>
      <c r="E11" s="25" t="s">
        <v>23</v>
      </c>
      <c r="F11" s="27" t="s">
        <v>59</v>
      </c>
      <c r="G11" s="26">
        <v>44714</v>
      </c>
      <c r="H11" s="51" t="s">
        <v>67</v>
      </c>
      <c r="I11" s="27">
        <v>0</v>
      </c>
      <c r="J11" s="27" t="s">
        <v>49</v>
      </c>
      <c r="K11" s="27">
        <v>0</v>
      </c>
      <c r="L11" s="5">
        <f>IF([1]Formato!$C16&lt;&gt;"",MONTH(C11),"")</f>
        <v>5</v>
      </c>
      <c r="M11" s="6">
        <f>IF([1]Formato!$G16&lt;&gt;"",MONTH(G11),"")</f>
        <v>6</v>
      </c>
    </row>
    <row r="12" spans="1:14" ht="79.5" hidden="1" customHeight="1" x14ac:dyDescent="0.2">
      <c r="A12" s="42">
        <v>241482522000007</v>
      </c>
      <c r="B12" s="25" t="s">
        <v>63</v>
      </c>
      <c r="C12" s="26">
        <v>44700</v>
      </c>
      <c r="D12" s="49" t="s">
        <v>68</v>
      </c>
      <c r="E12" s="25" t="s">
        <v>23</v>
      </c>
      <c r="F12" s="27" t="s">
        <v>59</v>
      </c>
      <c r="G12" s="26">
        <v>44715</v>
      </c>
      <c r="H12" s="51" t="s">
        <v>65</v>
      </c>
      <c r="I12" s="27">
        <v>0</v>
      </c>
      <c r="J12" s="27" t="s">
        <v>49</v>
      </c>
      <c r="K12" s="27">
        <v>0</v>
      </c>
      <c r="L12" s="5">
        <f>IF([1]Formato!$C17&lt;&gt;"",MONTH(C12),"")</f>
        <v>5</v>
      </c>
      <c r="M12" s="6">
        <f>IF([1]Formato!$G17&lt;&gt;"",MONTH(G12),"")</f>
        <v>6</v>
      </c>
    </row>
    <row r="13" spans="1:14" ht="75" hidden="1" x14ac:dyDescent="0.2">
      <c r="A13" s="42">
        <v>241482522000008</v>
      </c>
      <c r="B13" s="25" t="s">
        <v>63</v>
      </c>
      <c r="C13" s="26">
        <v>44707</v>
      </c>
      <c r="D13" s="49" t="s">
        <v>69</v>
      </c>
      <c r="E13" s="25" t="s">
        <v>23</v>
      </c>
      <c r="F13" s="27" t="s">
        <v>59</v>
      </c>
      <c r="G13" s="26">
        <v>44721</v>
      </c>
      <c r="H13" s="51" t="s">
        <v>70</v>
      </c>
      <c r="I13" s="27">
        <v>0</v>
      </c>
      <c r="J13" s="27" t="s">
        <v>49</v>
      </c>
      <c r="K13" s="27">
        <v>0</v>
      </c>
      <c r="L13" s="5">
        <f>IF([1]Formato!$C18&lt;&gt;"",MONTH(C13),"")</f>
        <v>5</v>
      </c>
      <c r="M13" s="6">
        <f>IF([1]Formato!$G18&lt;&gt;"",MONTH(G13),"")</f>
        <v>6</v>
      </c>
    </row>
    <row r="14" spans="1:14" ht="241.5" customHeight="1" x14ac:dyDescent="0.2">
      <c r="A14" s="42">
        <v>241482526000001</v>
      </c>
      <c r="B14" s="25" t="s">
        <v>72</v>
      </c>
      <c r="C14" s="26">
        <v>46071</v>
      </c>
      <c r="D14" s="49" t="s">
        <v>75</v>
      </c>
      <c r="E14" s="25" t="s">
        <v>22</v>
      </c>
      <c r="F14" s="27" t="s">
        <v>59</v>
      </c>
      <c r="G14" s="55"/>
      <c r="H14" s="56"/>
      <c r="I14" s="27"/>
      <c r="J14" s="27"/>
      <c r="K14" s="27"/>
      <c r="L14" s="5"/>
      <c r="M14" s="6"/>
    </row>
    <row r="15" spans="1:14" ht="360.75" customHeight="1" x14ac:dyDescent="0.2">
      <c r="A15" s="42">
        <v>241482526000002</v>
      </c>
      <c r="B15" s="54" t="s">
        <v>74</v>
      </c>
      <c r="C15" s="26">
        <v>46072</v>
      </c>
      <c r="D15" s="49" t="s">
        <v>76</v>
      </c>
      <c r="E15" s="25" t="s">
        <v>22</v>
      </c>
      <c r="F15" s="27" t="s">
        <v>59</v>
      </c>
      <c r="G15" s="55"/>
      <c r="H15" s="56"/>
      <c r="I15" s="27"/>
      <c r="J15" s="27"/>
      <c r="K15" s="27"/>
      <c r="L15" s="5"/>
      <c r="M15" s="6"/>
    </row>
    <row r="16" spans="1:14" ht="11.25" customHeight="1" x14ac:dyDescent="0.2">
      <c r="A16" s="42"/>
      <c r="B16" s="25"/>
      <c r="C16" s="26"/>
      <c r="D16" s="49"/>
      <c r="E16" s="25"/>
      <c r="F16" s="27"/>
      <c r="G16" s="26"/>
      <c r="H16" s="51"/>
      <c r="I16" s="27"/>
      <c r="J16" s="27"/>
      <c r="K16" s="27"/>
      <c r="L16" s="52"/>
      <c r="M16" s="53"/>
    </row>
    <row r="18" spans="2:14" x14ac:dyDescent="0.2">
      <c r="B18" s="1"/>
      <c r="C18" s="1"/>
      <c r="D18" s="50"/>
      <c r="E18" s="1"/>
    </row>
    <row r="19" spans="2:14" x14ac:dyDescent="0.2">
      <c r="M19" s="17" t="s">
        <v>43</v>
      </c>
    </row>
    <row r="20" spans="2:14" ht="39.75" customHeight="1" x14ac:dyDescent="0.2">
      <c r="M20" s="36" t="s">
        <v>44</v>
      </c>
      <c r="N20" s="36"/>
    </row>
  </sheetData>
  <sheetProtection selectLockedCells="1"/>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6">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6">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sapsam sapsam</cp:lastModifiedBy>
  <cp:revision/>
  <dcterms:created xsi:type="dcterms:W3CDTF">2017-10-19T22:18:57Z</dcterms:created>
  <dcterms:modified xsi:type="dcterms:W3CDTF">2026-03-07T19:40:49Z</dcterms:modified>
</cp:coreProperties>
</file>