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lhilda\Desktop\PNT\JUNIO 2026\"/>
    </mc:Choice>
  </mc:AlternateContent>
  <bookViews>
    <workbookView xWindow="-105" yWindow="-105" windowWidth="23250" windowHeight="1245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 l="1"/>
  <c r="L23" i="1"/>
  <c r="L24" i="1"/>
  <c r="L25" i="1"/>
  <c r="L26" i="1"/>
  <c r="M22" i="1"/>
  <c r="M23" i="1"/>
  <c r="M24" i="1"/>
  <c r="M25" i="1"/>
  <c r="M26" i="1"/>
  <c r="L16" i="1" l="1"/>
  <c r="L17" i="1"/>
  <c r="L18" i="1"/>
  <c r="L19" i="1"/>
  <c r="L20" i="1"/>
  <c r="L21" i="1"/>
  <c r="M16" i="1"/>
  <c r="M17" i="1"/>
  <c r="M18" i="1"/>
  <c r="M19" i="1"/>
  <c r="M20" i="1"/>
  <c r="M21" i="1"/>
  <c r="L15" i="1" l="1"/>
  <c r="M15" i="1"/>
  <c r="L14" i="1" l="1"/>
  <c r="M14" i="1"/>
  <c r="L13" i="1" l="1"/>
  <c r="M13" i="1"/>
  <c r="M12" i="1" l="1"/>
  <c r="L12" i="1"/>
  <c r="M11" i="1"/>
  <c r="L11" i="1"/>
  <c r="M10" i="1"/>
  <c r="L10" i="1"/>
  <c r="B2"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<sst xmlns="http://schemas.openxmlformats.org/spreadsheetml/2006/main" count="218" uniqueCount="119">
  <si>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</si>
  <si>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</si>
  <si>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</si>
  <si>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</si>
  <si>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</si>
  <si>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</si>
  <si>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</si>
  <si>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</si>
  <si>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</si>
  <si>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</si>
  <si>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</si>
  <si>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</si>
  <si>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</si>
  <si>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</si>
  <si>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</si>
  <si>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</si>
  <si>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</si>
  <si>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</si>
  <si>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</si>
  <si>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</si>
  <si>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</si>
  <si>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</si>
  <si>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</si>
  <si>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</si>
  <si>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</si>
  <si>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</si>
  <si>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</si>
  <si>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</si>
  <si>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</si>
  <si>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</si>
  <si>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</si>
  <si>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</si>
  <si>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</si>
  <si>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</si>
  <si>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</si>
  <si>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</si>
  <si>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</si>
  <si>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</si>
  <si>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</si>
  <si>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</si>
  <si>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</si>
  <si>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</si>
  <si>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</si>
  <si>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</si>
  <si>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</si>
  <si>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</si>
  <si>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</si>
  <si>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</si>
  <si>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</si>
  <si>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</si>
  <si>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</si>
  <si>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</si>
  <si>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</si>
  <si>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</si>
  <si>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</si>
  <si>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</si>
  <si>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</si>
  <si>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</si>
  <si>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</si>
  <si>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</si>
  <si>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</si>
  <si>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NULL</t>
  </si>
  <si>
    <t>Maria del Carmen Guerrero Salas</t>
  </si>
  <si>
    <t>01/06/2026</t>
  </si>
  <si>
    <t>Luz Elena Guadalupe Isais Moreno</t>
  </si>
  <si>
    <t>Juan Enciso Llamas</t>
  </si>
  <si>
    <t xml:space="preserve">Se solicita se informe cuáles son los tipos de contratación de personal utilizados por esa dependencia o entidad pública, especificando si existen figuras como personal de base, eventual, honorarios, cubre plaza, confianza u otras.
Asimismo, se solicita:
1.	El fundamento legal aplicable para cada tipo de contratación.
2.	Los requisitos o documentos necesarios para la celebración de cada contrato.
3.	El formato o modelo de contrato utilizado para cada modalidad de contratación, en versión pública.
4.	La duración o temporalidad de cada tipo de contratación.
5.	En caso de existir lineamientos internos o manuales relacionados con la contratación de personal, se solicita copia en versión pública.
</t>
  </si>
  <si>
    <t>240469726000054</t>
  </si>
  <si>
    <t>240469726000055</t>
  </si>
  <si>
    <t>240469726000056</t>
  </si>
  <si>
    <t>240469726000057</t>
  </si>
  <si>
    <t>240469726000058</t>
  </si>
  <si>
    <t>240469726000059</t>
  </si>
  <si>
    <t>240469726000060</t>
  </si>
  <si>
    <t>240469726000061</t>
  </si>
  <si>
    <t>240469726000062</t>
  </si>
  <si>
    <t>240469726000063</t>
  </si>
  <si>
    <t>240469726000064</t>
  </si>
  <si>
    <t>240469726000065</t>
  </si>
  <si>
    <t>240469726000066</t>
  </si>
  <si>
    <t>240469726000067</t>
  </si>
  <si>
    <t>240469726000068</t>
  </si>
  <si>
    <t>240469726000069</t>
  </si>
  <si>
    <t>240469726000070</t>
  </si>
  <si>
    <t>1._ Se me proporcione información documental oficial del convenio, contrato, acuerdo, oficio, autorización o cualquier documento que avale las retenciones a mi salario con la cual aparece con deducciones clave 900 PROMOBIEN y clave 972 BARACAF.
2.- Documento con la fecha exacta ( día ,mes y año )que se generó donde  se autoriza  me realicen las retenciones  con clave 900 PROMOBIEN y 972 Baracaf 
3_ Se me proporcione información documental  me fueron aplicadas las retenciones en las quincenas: Q17-2025,Q18-2025,Q19-2025, Q20-2025, Q21-2025, Q 22-2025,Q23-2025,Q24-2025 y Q1 2026 a mi nómina bajo la clave 900 PROMOBIEN. Q3 2026- Q 4 2026, Q5 2026, Q6 2026, Q7 2026, Q7 2026, Q8 2026, Q9 2026, Q10 2026, bajo la clave 972 baracaf.
4.- Documento donde me de a conocer La cuenta de depósito, nombre del titular de la cuenta de depósito, institución Bancaria, a la cual se realizó la transferencia  o depósito de dichas retenciones que me fueron aplicadas con la clave 900 PROMOBIEN y clave 972 baracaf.
5.-Informacion documental  con desglose   donde especifique; número de quincenas  consecutivas,  fecha y cantidad retenidas en cada quincena aplicadas desde que inicio los descuentos  o deducciones con la deducción 900 PROMOBIEN y 972 Baracaf  de mi recibos de nómina timbrados .
6.- información documental del inicio y fin con fechas exactas que se me realizará el descuento o retención de mi salario  deducciones con la clave 900 PROMOBIEN y clave 972 Baracaf  
7.- Documento datos de; registro oficial ante la sipres,  status de operación , domicillio , teléfono y nombre de titular de quién se acredita con la clave 900 Promobien y clave 972 baracaf  en mi recibo de nómina timbrado.
8.-Se me proporcione información documental porque recibo menos del 30% de mi salario.</t>
  </si>
  <si>
    <t>Solicito el tabulador del sueldo del personal de base y del personal de confianza desglosada por categorías, plazas, responsabilidad o régimen de los años 2022,2023,2024,2025,y 2026
solicito los porcentajes de aumentos salariales del personal de base de los años 2022,2023,2024,2025,y 2026
solicito los porcentajes de aumentos salariales del personal de confianza de los años 2022,2023,2024,2025,y 2026</t>
  </si>
  <si>
    <t xml:space="preserve">De conformidad con el artículo 6º de la Constitución Política de los Estados Unidos Mexicanos, así como los artículos 4 y 70 de la Ley General de Transparencia y Acceso a la Información Pública, solicito respetuosamente a la Comisión Local de Búsqueda de personas desaparecidas o en su caso, al órgano del que dependa la comisión mencionada, se me proporcione la siguiente información:
El número total de personas funcionarias adscritas a la dependencia o entidad al 31 de diciembre de 2025, incluyendo para cada persona:
Nombre del puesto
Cargo y descripción del puesto
Vigencia del nombramiento o contrato
Tipo de contrato (por ejemplo: base, confianza, honorarios, etc.)
Agradezco que la información se entregue en formato abierto y reutilizable (por ejemplo, Excel o CSV), e indique con claridad la dependencia, unidad administrativa o área correspondiente en cada caso.
Asimismo, agradeceré que, en caso de no contar con la información solicitada, se me indique con claridad el motivo de su inexistencia o la unidad administrativa responsable de su generación, resguardo o publicación.
Sin más por el momento, agradezco de antemano la atención a esta solicitud y quedo atento(a) a la respuesta dentro de los plazos establecidos por la Ley.
</t>
  </si>
  <si>
    <t>Por favor entregarme copia del último contrato, convenio o acuerdo que se haya celebrado (se encuentre o no vigente) mediante el cual el Gobierno del Estado adquiere tarjetas de circulación. Me refiero a la tarjeta de circulación con una una impresión en papel seguridad con hologramas y calcomanías que se indica en la noticia siguiente. https://sanluis.eluniversal.com.mx/estado/esto-es-lo-que-debes-saber-sobre-la-nueva-tarjeta-de-circulacion-de-slp/</t>
  </si>
  <si>
    <t xml:space="preserve">FECHA DE REGISTRO   DE LOS MANUALES DE ORGANIZACIÓN Y PROCEDIMIENTOS VIGENTES  DE LA CONTRALORIA GENERAL DEL ESTADO.
</t>
  </si>
  <si>
    <t>Se anexa el documento que contiene el detalle de la solicitud, dada la extensión de la misma.</t>
  </si>
  <si>
    <t xml:space="preserve">Hago referencia a la respuesta a la solicitud de información pública 240469726000058. Al respecto, se solicita atentamente entregar copia del contrato referido, o bien, indicar con mayor exactitud el año en el que fue suscrito dicho contrato así como mayores elementos para poder identificar la información solicitada. Favor de aplicar el principio de máxima publicidad y fomentar el acceso a la información pública. Esto, dado que con base en las instrucciones indicadas en la anterior respuesta no se localizó el archivo solicitado. </t>
  </si>
  <si>
    <t xml:space="preserve">Solicito los contratos suscritos entre esa autoridad y Umbrella Compañía de Seguros S.A. de C.V., bajo cualquier modalidad de los años 2023 a 2026. Lo anterior se solicita con sus anexos, o en su caso, la versión pública de dichos contratos conforme a la normatividad aplicable. </t>
  </si>
  <si>
    <t>SOLICITUD BASE PARA OFICIALÍA MAYOR / FINANZAS / CONTRALORÍA / IFSE / FGE / SGG / INPOJUVE
MATERIA: RELACIÓN LABORAL, CONTRACTUAL, ADMINISTRATIVA O FUNCIONAL DOCUMENTADA
Solicito acceso, en versión pública, a la documentación existente que obre en archivos físicos, electrónicos, sistemas institucionales, expedientes de personal, registros administrativos, archivos de trámite, archivos de concentración, áreas de recursos humanos, administración, jurídico, archivo, transparencia, órganos internos de control, nómina pública, directorios, organigramas, sistemas de gestión documental o cualquier repositorio bajo posesión del sujeto obligado, en la que aparezca el nombre de la persona: Yazmin y/o Jazmin  y/o Jazmine y/o Jasmine y/o Jasmin y/o jasmine o Yazmine Alvarado Camacho; durante el periodo comprendido de enero del 2020 al
Día 28 de noviembre del 2025 alas 00:00 horas del 1 de enero del 2026; y e la fecha legal laboral a la respuesta de esta solicitud PNT foliada del 2026. 
Solicito que, como resultado de la búsqueda, se precise expresamente si se localizó o no documentación que acredite relación laboral, contractual, profesional, administrativa, de honorarios, eventual, confianza, base, comisión, designación, colaboración institucional, prestación de servicios, enlace, participación en unidad administrativa, participación en Unidad de Transparencia, Comité de Transparencia, archivo, gestión documental, capacitación, evento institucional o cualquier vínculo funcional documentado con este sujeto obligado.
En caso de localizarse documentación, solicito se entregue versión pública de los documentos que acrediten dicha relación o participación, incluyendo de manera enunciativa y no limitativa:
1. Nombramientos, contratos, altas, bajas, movimientos de personal, cambios de adscripción, designaciones, oficios de comisión, constancias de funciones, documentos de ingreso, documentos de separación, recibos o registros públicos de nómina, tabuladores, plazas, cargos, unidades administrativas, organigramas, directorios históricos y relación de servidores públicos.
2. Documentos donde se precise dependencia, área de adscripción, cargo, puesto, periodo, funciones, superior jerárquico institucional, unidad administrativa responsable y periodo de participación.
3. Oficios, memorándums, circulares, actas, minutas, listas de asistencia, constancias de capacitación, registros de participación, comisiones, grupos de trabajo, comités, enlaces administrativos, enlaces de transparencia, responsables de archivo, responsables de carga, personas usuarias institucionales o documentos donde consten vínculos funcionales institucionales documentados.
4. Documentos generados o recibidos por la Unidad de Transparencia, Comité de Transparencia, área de archivo, área jurídica, área administrativa, recursos humanos u órgano interno de control donde aparezca la persona referida.
No solicito datos de vida privada, domicilio particular, teléfono personal, correo personal, CURP, RFC, cuentas bancarias, clave electoral, datos fiscales privados, datos sensibles ni información estrictamente confidencial. Solicito que cualquier dato protegido sea testado y que se entregue la versión pública del documento.
En caso de inexistencia, incompetencia, reserva, confidencialidad, entrega parcial o imposibilidad material, solicito que la determinación se funde y motive de manera específica, precisando áreas consultadas, archivos revisados, sistemas verificados, criterios de búsqueda utilizados, fechas de búsqueda y resultado concreto por cada área.</t>
  </si>
  <si>
    <t>SUJETO OBLIGADO: OFICIALÍA MAYOR DEL PODER EJECUTIVO DEL ESTADO DE SAN LUIS POTOSÍ
Solicito acceso, en versión pública, a la documentación existente que obre en archivos físicos, electrónicos, sistemas institucionales, expedientes de personal, registros administrativos, recursos humanos, desarrollo humano, nómina pública, estructura orgánica, archivo de trámite, archivo de concentración, Archivo General del Estado, áreas administrativas, jurídicas, de transparencia, de archivo o cualquier repositorio bajo posesión de ese sujeto obligado, en la que aparezca el nombre de Yazmín Alvarado Camacho;  durante el periodo comprendido del mes de enero del año 2020; a 28 dl mes de noviembre del año 2026; y de esa señalada previa a la fecha que de el día de después ya a esta solicitud foliada o vía  proceso digital PNT por tal de trasparencia; integrante de la secretaría anticorrupción y buen gobierno; de Trasparencia para el Pueblo; no solicito rendición de cuentas. 
Solicito que, como resultado de la búsqueda, se precise expresamente si se localizó o no documentación que acredite relación laboral, contractual, profesional, administrativa, de honorarios, eventual, confianza, base, comisión, designación, prestación de servicios, adscripción, movimiento de personal, alta, baja, nombramiento, cargo, plaza, comisión o cualquier vínculo funcional documentado con el Poder Ejecutivo del Estado de San Luis Potosí, sus dependencias, entidades, órganos administrativos o unidades de apoyo.
En caso de localizarse documentación, solicito versión pública de los documentos que acrediten dicha relación, incluyendo de manera enunciativa y no limitativa: nombramientos, contratos, altas, bajas, movimientos de personal, cambios de adscripción, oficios de comisión, constancias de funciones, constancias laborales, documentos de ingreso, documentos de separación, registros públicos de nómina, tabuladores, plazas, cargos, unidades administrativas, organigramas, directorios históricos, relación de servidores públicos, oficios de designación, oficios de autorización, memorándums, listas, actas, minutas, constancias de capacitación y cualquier documento donde aparezca la persona referida.
Solicito que se precise dependencia o entidad de adscripción, área administrativa, cargo o puesto, periodo de desempeño, funciones públicas documentadas, unidad responsable del resguardo del expediente y área que localizó la información.
No solicito datos de vida privada, domicilio particular, teléfono personal, correo personal, CURP, RFC, cuentas bancarias, clave electoral, datos fiscales privados, datos sensibles ni información estrictamente confidencial. Solicito que cualquier dato protegido sea testado y que se entregue la versión pública de los documentos.
En caso de inexistencia, incompetencia, reserva, confidencialidad, entrega parcial o imposibilidad material, solicito que la determinación se funde y motive de manera específica, precisando áreas consultadas, archivos revisados, sistemas verificados, criterios de búsqueda utilizados, fechas de búsqueda y resultado concreto por cada área. Número: AACY920221MSPLMZ04</t>
  </si>
  <si>
    <t xml:space="preserve">De conformidad con el artículo 6º de la Constitución Política de los Estados Unidos Mexicanos, así como los artículos 4 y 70 de la Ley General de Transparencia y Acceso a la Información Pública, las organizaciones de la sociedad civil Política Colectiva (Laboratorio de Políticas Públicas A.C.), Elementa DDHH (Elementa DDHH A.C.) y Fundar (Fundar, Centro de Análisis e Investigación, A.C.), en ejercicio de nuestro derecho de petición y acceso a la información pública, solicitamos respetuosamente a la Comisión Local de Búsqueda de personas desaparecidas o en su caso, al órgano del que dependa la comisión mencionada, se me proporcione la siguiente información:
El número total de personas funcionarias adscritas a la dependencia o entidad al 31 de diciembre de 2025 incluyendo para cada persona:
Nombre del puesto
Cargo y descripción del puesto
Vigencia del nombramiento o contrato
Tipo de contrato (por ejemplo: base, confianza, honorarios, etc.)
Agradezco que la información se entregue en formato abierto y reutilizable (por ejemplo, Excel o CSV), e indique con claridad la dependencia, unidad administrativa o área correspondiente en cada caso.
Asimismo, agradeceré que, en caso de no contar con la información solicitada, se me indique con claridad el motivo de su inexistencia o la unidad administrativa responsable de su generación, resguardo o publicación.
Sin más por el momento, agradezco de antemano la atención a esta solicitud y quedo atento(a) a la respuesta dentro de los plazos establecidos por la Ley.
</t>
  </si>
  <si>
    <t xml:space="preserve">Buena tarde, vengo en busca de su apoyo para exponer mi situación. 
Soy madre soltera del municipio de Xilitla, soy comerciante y no cuento con seguro social, gastos médicos o algún servicio de salud, puesto que mi situación económica es complicada, tengo dos hijos estudiando la primaria, uno de ellos recientemente se accidentó y la escuela no se quiere hacer responsable a pesar de que el accidente ocurrió dentro del plantel.  
Por lo anterior, solicito información a ustedes como autoridad sobre qué puedo hacer para que la escuela cubra los gastos necesarios; solicito el nombre y datos de contacto de la persona ante la cual puedo acudir, qué documentos debo presentar para que se haga válida mi petición. 
Solicito también que me informen si existen convenios con hospitales, asociaciones sociales, aseguradoras, clínicas, etc, que participen en colaboración con las escuelas primarias para este tipo de situaciones, de ser el caso, se me envíe digitalmente el documento del convenio, contrato o póliza que me pueda servir de apoyo para la atención de mi hijo. 
Me ayudaría demasiado conocer si ustedes han supervisado tal situación, si existe algún seguro escolar, si tienen un control, o procedimiento de supervisión sobré la actuación de las escuelas primarias en estos casos. 
Esperando me puedan apoyar con mi situación, quedo atenta a su amble atención, saludos. 
</t>
  </si>
  <si>
    <t xml:space="preserve">SOLICITUD OP - OFICIALÍA MAYOR / RECURSOS HUMANOS / PERSONAL
Solicito, en versión pública digital, respuesta por PNT y documentos en archivo PDF, información relativa a la LIC. PAULINA YASBETH ORDAZ MARTÍNEZ, presuntamente vinculada a la Secretaría General de Gobierno, Dirección General de Gobernación, área Alcoholes o equivalente. Pido que Oficialía Mayor confirme, precise o corrija la información conforme a sus archivos, sistemas de personal, nómina, altas, bajas, nombramientos y movimientos administrativos.
1. Informe si obra registro de dicha persona como servidora pública, trabajadora, funcionaria, personal de confianza, base, eventual, honorarios, comisionada, encargada o cualquier modalidad dentro del Poder Ejecutivo del Estado; indique nombre registrado, dependencia, área, cargo, fecha de alta, fecha de baja si existe, modalidad, nivel/categoría/plaza/clave pública, documento soporte y área que conserva el expediente.
2. Entregue cronología completa de cargos, puestos, adscripciones, altas, bajas, cambios, comisiones, encargos, suplencias, contratos, nombramientos o movimientos administrativos: cargo, dependencia, área, fecha de inicio, fecha de conclusión, tipo de movimiento, documento soporte, autoridad que autorizó, modalidad, nivel/categoría y remuneración/tabulador público aplicable.
3. Entregue versión pública de nombramientos, oficios de designación, altas administrativas, movimientos de personal, contratos, oficios de adscripción, cambios de adscripción, comisiones, encargos, bajas, renuncias o terminación de funciones, con autoridad emisora y fecha de efectos.
4. Entregue CV, ficha curricular, perfil profesional, semblanza o documento equivalente que obre en Oficialía Mayor y que haya servido para registrar, contratar, designar o validar administrativamente a la funcionaria. Entregue también perfil de puesto, cédula de puesto, descripción de puesto o requisitos administrativos aplicables a cada cargo localizado.
5. Informe remuneración pública bruta y neta, tabulador, nivel salarial, plaza, categoría o clave presupuestal asociada a cada cargo. Si está publicado, indique liga exacta, periodo y archivo, sin omitir respuesta directa sobre cargos y periodos.
6. Informe ubicación archivística de documentos localizados: área responsable, archivo de trámite/concentración, serie documental, expediente/caja/legajo si procede, plazo de conservación y responsable de resguardo.
La búsqueda debe ser exhaustiva en Recursos Humanos, Dirección de Personal, nómina, archivo, sistemas administrativos, Unidad de Transparencia y demás áreas competentes. Entregue constancia de búsqueda por área, responsable, cargo, fecha, archivos físicos/sistemas revisados, criterios y resultado.
No solicito domicilio, teléfono personal, correo personal, CURP, RFC, datos bancarios, médicos, familiares, estado civil ni datos sensibles. De existir, elabore versión pública. No deben testarse cargos, fechas, áreas, nombramientos, movimientos administrativos, remuneraciones públicas, autoridad emisora, trayectoria institucional ni adscripciones. En inexistencia, clasificación o incompetencia, emita determinación fundada y motivada del Comité de Transparencia.
</t>
  </si>
  <si>
    <t>SOLICITUD OP - OFICIALIA MAYOR / RECURSOS HUMANOS / PERSONAL / ARCHIVO
Solicito, en version publica digital, respuesta via PNT y documentos en archivo PDF, informacion relativa al LIC. JESUS ARMANDO RUIZ BRECEDA. Pido que Oficialia Mayor confirme, precise o corrija si existe registro de dicha persona en archivos, sistemas de personal, nomina, altas, bajas, nombramientos, contratos, adscripciones, comisiones, encargos o movimientos administrativos del Poder Ejecutivo, particularmente por cargos o funciones en SEDARH/SEDARTH y en SGG, Direccion General de Gobernacion, area juridica, subdireccion o derivados. La busqueda debera hacerse tambien por variantes razonables: Jesus Armando Ruiz Breceda, Jesus A. Ruiz Breceda, Armando Ruiz Breceda, J. Armando Ruiz Breceda o cualquier forma registrada.
1. Informe si obra registro como servidor publico, trabajador, funcionario, asesor juridico, subdirector, encargado, comisionado, representante institucional, personal de confianza, base, eventual, honorarios o cualquier modalidad. Indique nombre registrado, dependencia, area, cargo, fecha de alta, baja si existe, modalidad, nivel/categoria/plaza o clave publica, documento soporte y area que conserva el expediente.
2. Entregue cronologia completa de cargos, puestos, adscripciones, altas, bajas, cambios, comisiones, encargos, suplencias, contratos, nombramientos y movimientos administrativos en el Poder Ejecutivo: cargo, dependencia, area, fecha de inicio, conclusion, tipo de movimiento, autoridad emisora/autorizante, documento soporte, modalidad, nivel/categoria y remuneracion/tabulador publico aplicable.
3. Entregue version publica de nombramientos, oficios de designacion, altas administrativas, movimientos de personal, contratos, oficios de adscripcion, cambios, comisiones, encargos, bajas, renuncias o conclusion de funciones, con fecha de efectos y autoridad emisora.
4. Entregue CV, ficha curricular, semblanza, perfil profesional o documento equivalente que obre en Oficialia Mayor y que haya servido para registrar, contratar, nombrar, proponer, adscribir o validar administrativamente al servidor publico. Incluya solo datos publicos funcionales: formacion academica, profesion, cedula profesional si fue requisito, experiencia publica, experiencia juridica, cursos/capacitaciones y requisitos del puesto.
5. Entregue perfil de puesto, cedula, descripcion de funciones, manual u organigrama aplicable a los cargos localizados, especialmente los de area juridica, subdireccion, representacion, dictamen, tramite o asesoria.
6. Informe si obra autorizacion, compatibilidad de empleo, aviso, permiso, declaracion de intereses, manifestacion de conflicto, excusa, impedimento o documento administrativo relacionado con ejercicio privado de la abogacia, representacion de particulares, litigio o asesoria externa durante cargos publicos. Entregue version publica si existe, sin prejuzgar responsabilidad.
7. Informe ubicacion archivistica de documentos: area responsable, archivo de tramite/concentracion, serie documental, expediente/caja/legajo si procede, plazo de conservacion y responsable de resguardo.
La busqueda debe ser exhaustiva en Recursos Humanos, Direccion de Personal, Direccion Administrativa, nomina, archivo, sistemas y Unidad de Transparencia. Entregue constancia de busqueda por area, responsable, cargo, fecha, archivos fisicos/sistemas revisados, criterios usados y resultado. No solicito datos privados o sensibles; de existir, elabore version publica. No deben testarse cargos, fechas, areas, nombramientos, remuneraciones publicas, autoridad emisora, trayectoria institucional, funciones ni firmas institucionales. En inexistencia, clasificacion o incompetencia, emita determinacion fundada y motivada del Comite de Transparencia.</t>
  </si>
  <si>
    <t>03/06/2026</t>
  </si>
  <si>
    <t>04/06/2026</t>
  </si>
  <si>
    <t>05/06/2026</t>
  </si>
  <si>
    <t>18/06/2026</t>
  </si>
  <si>
    <t>19/06/2026</t>
  </si>
  <si>
    <t>22/06/2026</t>
  </si>
  <si>
    <t>23/06/2026</t>
  </si>
  <si>
    <t>25/06/2026</t>
  </si>
  <si>
    <t>29/06/2026</t>
  </si>
  <si>
    <t>30/06/2026</t>
  </si>
  <si>
    <t>Solicitante</t>
  </si>
  <si>
    <t>Dionisio Moreno</t>
  </si>
  <si>
    <t>Emmanuel Martinez</t>
  </si>
  <si>
    <t>Ricardo Garcia Caastro</t>
  </si>
  <si>
    <t>Cristina Ortega</t>
  </si>
  <si>
    <t>02/06/2026</t>
  </si>
  <si>
    <t>15/06/2026</t>
  </si>
  <si>
    <t>08/06/2026</t>
  </si>
  <si>
    <t>17/06/2026</t>
  </si>
  <si>
    <t>24/06/2026</t>
  </si>
  <si>
    <t>Registro de la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</si>
</sst>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1"/>
      <name val="Arial"/>
      <family val="2"/>
    </font>
    <font>
      <sz val="11"/>
      <name val="Arial"/>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xf numFmtId="0" fontId="4" fillId="7" borderId="11" applyNumberFormat="0" applyFont="0" applyAlignment="0" applyProtection="0"/>
  </cellStyleXfs>
  <cellXfs count="55">
    <xf numFmtId="0" fontId="0" fillId="0" borderId="0" xfId="0"/>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top"/>
    </xf>
    <xf numFmtId="0" fontId="8" fillId="0" borderId="5" xfId="0" applyFont="1"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6" fillId="0" borderId="4" xfId="0" applyFont="1" applyBorder="1" applyAlignment="1">
      <alignment vertical="top" wrapText="1"/>
    </xf>
    <xf numFmtId="0" fontId="6" fillId="0" borderId="12" xfId="0" applyFont="1" applyBorder="1" applyAlignment="1">
      <alignment horizontal="left" vertical="top" wrapText="1"/>
    </xf>
    <xf numFmtId="0" fontId="7" fillId="3" borderId="13" xfId="0" applyFont="1" applyFill="1" applyBorder="1" applyAlignment="1">
      <alignment horizontal="center" vertical="top" wrapText="1"/>
    </xf>
    <xf numFmtId="0" fontId="6" fillId="0" borderId="3" xfId="0" applyFont="1" applyBorder="1" applyAlignment="1">
      <alignment horizontal="center" vertical="center" wrapText="1"/>
    </xf>
    <xf numFmtId="0" fontId="0" fillId="0" borderId="3" xfId="0" applyBorder="1" applyAlignment="1">
      <alignment horizontal="center" vertical="center" wrapText="1"/>
    </xf>
    <xf numFmtId="0" fontId="18" fillId="6" borderId="0" xfId="0" applyFont="1" applyFill="1" applyAlignment="1">
      <alignment horizontal="center"/>
    </xf>
    <xf numFmtId="14" fontId="18" fillId="6" borderId="0" xfId="0" applyNumberFormat="1" applyFont="1" applyFill="1" applyAlignment="1">
      <alignment horizontal="center"/>
    </xf>
    <xf numFmtId="0" fontId="18" fillId="6" borderId="0" xfId="0" applyFont="1" applyFill="1"/>
    <xf numFmtId="0" fontId="18" fillId="0" borderId="2" xfId="0" applyFont="1" applyBorder="1" applyAlignment="1">
      <alignment horizontal="center"/>
    </xf>
    <xf numFmtId="0" fontId="18" fillId="0" borderId="2" xfId="0" applyFont="1" applyBorder="1" applyAlignment="1">
      <alignment horizontal="center" vertical="center"/>
    </xf>
    <xf numFmtId="0" fontId="18" fillId="0" borderId="0" xfId="0" applyFont="1"/>
    <xf numFmtId="0" fontId="18" fillId="6" borderId="0" xfId="0" applyFont="1" applyFill="1" applyAlignment="1">
      <alignment horizontal="left"/>
    </xf>
    <xf numFmtId="14" fontId="19" fillId="6" borderId="0" xfId="0" applyNumberFormat="1" applyFont="1" applyFill="1" applyAlignment="1">
      <alignment horizontal="center"/>
    </xf>
    <xf numFmtId="0" fontId="19" fillId="6" borderId="0" xfId="0" applyFont="1" applyFill="1"/>
    <xf numFmtId="0" fontId="19" fillId="6" borderId="0" xfId="0" applyFont="1" applyFill="1" applyAlignment="1">
      <alignment horizontal="center"/>
    </xf>
    <xf numFmtId="0" fontId="18" fillId="6" borderId="0" xfId="0" applyFont="1" applyFill="1" applyAlignment="1">
      <alignment horizontal="center" vertical="center"/>
    </xf>
    <xf numFmtId="0" fontId="19" fillId="0" borderId="14" xfId="0" applyFont="1" applyBorder="1" applyAlignment="1">
      <alignment horizontal="center"/>
    </xf>
    <xf numFmtId="0" fontId="19" fillId="0" borderId="14" xfId="0" applyFont="1" applyBorder="1" applyAlignment="1">
      <alignment horizontal="center" vertical="center"/>
    </xf>
    <xf numFmtId="0" fontId="19" fillId="6" borderId="0" xfId="0" applyFont="1" applyFill="1" applyAlignment="1">
      <alignment horizontal="left"/>
    </xf>
    <xf numFmtId="0" fontId="19" fillId="0" borderId="14" xfId="0" applyNumberFormat="1" applyFont="1" applyBorder="1" applyAlignment="1">
      <alignment horizontal="center"/>
    </xf>
    <xf numFmtId="0" fontId="19" fillId="0" borderId="14" xfId="0" applyNumberFormat="1" applyFont="1" applyBorder="1" applyAlignment="1">
      <alignment horizontal="center" vertical="center"/>
    </xf>
    <xf numFmtId="0" fontId="19" fillId="6" borderId="0" xfId="0" applyFont="1" applyFill="1" applyAlignment="1">
      <alignment horizontal="center" vertic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8" xfId="0" applyFont="1" applyFill="1" applyBorder="1" applyAlignment="1">
      <alignment horizontal="center"/>
    </xf>
    <xf numFmtId="0" fontId="1" fillId="0" borderId="0" xfId="0" applyFont="1" applyAlignment="1">
      <alignment horizont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14" fontId="19" fillId="6" borderId="0" xfId="0" applyNumberFormat="1" applyFont="1" applyFill="1" applyAlignment="1">
      <alignment horizontal="left"/>
    </xf>
    <xf numFmtId="0" fontId="19" fillId="0" borderId="15" xfId="0" applyNumberFormat="1" applyFont="1" applyBorder="1" applyAlignment="1">
      <alignment horizontal="center"/>
    </xf>
    <xf numFmtId="0" fontId="19" fillId="0" borderId="2" xfId="0" applyNumberFormat="1" applyFont="1" applyBorder="1" applyAlignment="1">
      <alignment horizontal="center" vertical="center"/>
    </xf>
  </cellXfs>
  <cellStyles count="2">
    <cellStyle name="Normal" xfId="0" builtinId="0"/>
    <cellStyle name="Notas" xfId="1" builtinId="10"/>
  </cellStyles>
  <dxfs count="20">
    <dxf>
      <font>
        <sz val="11"/>
      </font>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sz val="11"/>
      </font>
      <numFmt numFmtId="0" formatCode="General"/>
      <alignment horizontal="center" vertical="bottom" textRotation="0" wrapText="0" indent="0" justifyLastLine="0" shrinkToFit="0" readingOrder="0"/>
      <border diagonalUp="0" diagonalDown="0" outline="0">
        <left/>
        <right style="thin">
          <color indexed="64"/>
        </right>
        <top/>
        <bottom style="thin">
          <color indexed="64"/>
        </bottom>
      </border>
    </dxf>
    <dxf>
      <font>
        <strike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19" formatCode="dd/mm/yyyy"/>
      <fill>
        <patternFill patternType="solid">
          <fgColor indexed="64"/>
          <bgColor indexed="26"/>
        </patternFill>
      </fill>
      <alignment horizontal="left" vertical="bottom" textRotation="0" wrapText="0" indent="0" justifyLastLine="0" shrinkToFit="0" readingOrder="0"/>
    </dxf>
    <dxf>
      <font>
        <strike val="0"/>
        <outline val="0"/>
        <shadow val="0"/>
        <u val="none"/>
        <vertAlign val="baseline"/>
        <sz val="11"/>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dxf>
    <dxf>
      <font>
        <strike val="0"/>
        <outline val="0"/>
        <shadow val="0"/>
        <u val="none"/>
        <vertAlign val="baseline"/>
        <sz val="11"/>
        <color auto="1"/>
        <name val="Arial"/>
        <scheme val="none"/>
      </font>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dxf>
    <dxf>
      <font>
        <strike val="0"/>
        <outline val="0"/>
        <shadow val="0"/>
        <u val="none"/>
        <vertAlign val="baseline"/>
        <sz val="11"/>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26"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5" zoomScaleNormal="100" workbookViewId="0">
      <selection activeCell="C17" sqref="C17"/>
    </sheetView>
  </sheetViews>
  <sheetFormatPr baseColWidth="10" defaultColWidth="11.42578125" defaultRowHeight="12.75" x14ac:dyDescent="0.2"/>
  <cols>
    <col min="1" max="1" width="11.42578125" style="9"/>
    <col min="2" max="2" width="12" style="9" customWidth="1"/>
    <col min="3" max="3" width="135.28515625" customWidth="1"/>
  </cols>
  <sheetData>
    <row r="1" spans="1:5" ht="25.5" x14ac:dyDescent="0.35">
      <c r="A1" s="10" t="s">
        <v>0</v>
      </c>
      <c r="B1" s="10" t="s">
        <v>1</v>
      </c>
      <c r="C1" s="45" t="s">
        <v>2</v>
      </c>
      <c r="D1" s="45"/>
      <c r="E1" s="45"/>
    </row>
    <row r="2" spans="1:5" ht="85.5" customHeight="1" x14ac:dyDescent="0.2">
      <c r="A2" s="11">
        <v>34</v>
      </c>
      <c r="B2" s="11" t="s">
        <v>3</v>
      </c>
      <c r="C2" s="44" t="s">
        <v>4</v>
      </c>
      <c r="D2" s="44"/>
      <c r="E2" s="44"/>
    </row>
    <row r="3" spans="1:5" ht="64.5" customHeight="1" x14ac:dyDescent="0.2">
      <c r="A3" s="11">
        <v>54</v>
      </c>
      <c r="B3" s="11" t="s">
        <v>5</v>
      </c>
      <c r="C3" s="44" t="s">
        <v>6</v>
      </c>
      <c r="D3" s="44"/>
      <c r="E3" s="44"/>
    </row>
    <row r="4" spans="1:5" ht="69" customHeight="1" x14ac:dyDescent="0.2">
      <c r="A4" s="11">
        <v>54</v>
      </c>
      <c r="B4" s="11" t="s">
        <v>7</v>
      </c>
      <c r="C4" s="44" t="s">
        <v>8</v>
      </c>
      <c r="D4" s="44"/>
      <c r="E4" s="44"/>
    </row>
    <row r="10" spans="1:5" ht="15.75" x14ac:dyDescent="0.2">
      <c r="B10" s="43" t="s">
        <v>44</v>
      </c>
      <c r="C10" s="43"/>
    </row>
    <row r="12" spans="1:5" x14ac:dyDescent="0.2">
      <c r="B12" s="17" t="s">
        <v>9</v>
      </c>
      <c r="C12" s="8" t="s">
        <v>10</v>
      </c>
    </row>
    <row r="13" spans="1:5" x14ac:dyDescent="0.2">
      <c r="B13" s="9">
        <v>1</v>
      </c>
      <c r="C13" s="8" t="s">
        <v>11</v>
      </c>
    </row>
    <row r="14" spans="1:5" x14ac:dyDescent="0.2">
      <c r="B14" s="9">
        <v>2</v>
      </c>
      <c r="C14" s="8" t="s">
        <v>12</v>
      </c>
    </row>
    <row r="15" spans="1:5" x14ac:dyDescent="0.2">
      <c r="B15" s="9">
        <v>3</v>
      </c>
      <c r="C15" s="8" t="s">
        <v>13</v>
      </c>
    </row>
    <row r="16" spans="1:5" x14ac:dyDescent="0.2">
      <c r="B16" s="9">
        <v>4</v>
      </c>
      <c r="C16" s="8" t="s">
        <v>14</v>
      </c>
    </row>
    <row r="17" spans="2:3" x14ac:dyDescent="0.2">
      <c r="B17" s="9">
        <v>5</v>
      </c>
      <c r="C17" s="8" t="s">
        <v>15</v>
      </c>
    </row>
    <row r="18" spans="2:3" x14ac:dyDescent="0.2">
      <c r="B18" s="9">
        <v>6</v>
      </c>
      <c r="C18" s="8" t="s">
        <v>16</v>
      </c>
    </row>
    <row r="19" spans="2:3" x14ac:dyDescent="0.2">
      <c r="B19" s="9">
        <v>7</v>
      </c>
      <c r="C19" s="8" t="s">
        <v>17</v>
      </c>
    </row>
    <row r="20" spans="2:3" x14ac:dyDescent="0.2">
      <c r="B20" s="9">
        <v>8</v>
      </c>
      <c r="C20" s="8" t="s">
        <v>18</v>
      </c>
    </row>
    <row r="21" spans="2:3" x14ac:dyDescent="0.2">
      <c r="B21" s="9">
        <v>9</v>
      </c>
      <c r="C21" s="8" t="s">
        <v>19</v>
      </c>
    </row>
    <row r="22" spans="2:3" x14ac:dyDescent="0.2">
      <c r="B22" s="9">
        <v>10</v>
      </c>
      <c r="C22" t="s">
        <v>58</v>
      </c>
    </row>
    <row r="23" spans="2:3" x14ac:dyDescent="0.2">
      <c r="B23" s="9">
        <v>11</v>
      </c>
      <c r="C23" s="8" t="s">
        <v>59</v>
      </c>
    </row>
    <row r="24" spans="2:3" x14ac:dyDescent="0.2">
      <c r="B24" s="9">
        <v>12</v>
      </c>
      <c r="C24" s="8" t="s">
        <v>57</v>
      </c>
    </row>
    <row r="26" spans="2:3" ht="15.75" x14ac:dyDescent="0.2">
      <c r="B26" s="43" t="s">
        <v>43</v>
      </c>
      <c r="C26" s="43"/>
    </row>
    <row r="28" spans="2:3" x14ac:dyDescent="0.2">
      <c r="B28" s="17" t="s">
        <v>20</v>
      </c>
      <c r="C28" s="8" t="s">
        <v>10</v>
      </c>
    </row>
    <row r="29" spans="2:3" x14ac:dyDescent="0.2">
      <c r="B29" s="9">
        <v>1</v>
      </c>
      <c r="C29" s="8" t="s">
        <v>21</v>
      </c>
    </row>
    <row r="30" spans="2:3" x14ac:dyDescent="0.2">
      <c r="B30" s="9">
        <v>2</v>
      </c>
      <c r="C30" s="8" t="s">
        <v>22</v>
      </c>
    </row>
    <row r="31" spans="2:3" x14ac:dyDescent="0.2">
      <c r="B31" s="9">
        <v>3</v>
      </c>
      <c r="C31" s="8" t="s">
        <v>23</v>
      </c>
    </row>
    <row r="34" spans="2:3" ht="15.75" x14ac:dyDescent="0.2">
      <c r="B34" s="43" t="s">
        <v>45</v>
      </c>
      <c r="C34" s="43"/>
    </row>
    <row r="36" spans="2:3" x14ac:dyDescent="0.2">
      <c r="B36" s="17" t="s">
        <v>46</v>
      </c>
      <c r="C36" s="8" t="s">
        <v>10</v>
      </c>
    </row>
    <row r="37" spans="2:3" x14ac:dyDescent="0.2">
      <c r="B37" s="9">
        <v>1</v>
      </c>
      <c r="C37" s="8" t="s">
        <v>47</v>
      </c>
    </row>
    <row r="38" spans="2:3" x14ac:dyDescent="0.2">
      <c r="B38" s="9">
        <v>2</v>
      </c>
      <c r="C38" s="8" t="s">
        <v>53</v>
      </c>
    </row>
    <row r="39" spans="2:3" x14ac:dyDescent="0.2">
      <c r="B39" s="9">
        <v>3</v>
      </c>
      <c r="C39" s="8" t="s">
        <v>48</v>
      </c>
    </row>
    <row r="40" spans="2:3" x14ac:dyDescent="0.2">
      <c r="B40" s="9">
        <v>4</v>
      </c>
      <c r="C40" s="8" t="s">
        <v>51</v>
      </c>
    </row>
    <row r="41" spans="2:3" x14ac:dyDescent="0.2">
      <c r="B41" s="9">
        <v>5</v>
      </c>
      <c r="C41" t="s">
        <v>50</v>
      </c>
    </row>
    <row r="42" spans="2:3" x14ac:dyDescent="0.2">
      <c r="B42" s="9">
        <v>6</v>
      </c>
      <c r="C42" t="s">
        <v>52</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6"/>
  <sheetViews>
    <sheetView showGridLines="0" tabSelected="1" zoomScale="90" zoomScaleNormal="90" workbookViewId="0">
      <selection activeCell="H3" sqref="H3"/>
    </sheetView>
  </sheetViews>
  <sheetFormatPr baseColWidth="10" defaultColWidth="9.140625" defaultRowHeight="12.75" x14ac:dyDescent="0.2"/>
  <cols>
    <col min="1" max="1" width="19.140625" style="4" customWidth="1"/>
    <col min="2" max="2" width="29.5703125" customWidth="1"/>
    <col min="3" max="3" width="14.7109375" customWidth="1"/>
    <col min="4" max="4" width="59.42578125" customWidth="1"/>
    <col min="5" max="5" width="19" customWidth="1"/>
    <col min="6" max="6" width="57.28515625" customWidth="1"/>
    <col min="7" max="7" width="19.140625" customWidth="1"/>
    <col min="8" max="8" width="48.140625"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4" ht="27.75" customHeight="1" x14ac:dyDescent="0.2">
      <c r="A1" s="2" t="s">
        <v>24</v>
      </c>
      <c r="B1" s="15">
        <v>6</v>
      </c>
      <c r="C1" s="47" t="s">
        <v>25</v>
      </c>
      <c r="D1" s="48"/>
      <c r="F1" s="2" t="s">
        <v>26</v>
      </c>
      <c r="G1" s="6" t="s">
        <v>27</v>
      </c>
      <c r="H1" s="5">
        <v>17</v>
      </c>
      <c r="I1" s="49" t="s">
        <v>28</v>
      </c>
      <c r="J1" s="50"/>
      <c r="K1" s="50"/>
      <c r="L1" s="50"/>
    </row>
    <row r="2" spans="1:14" ht="40.5" customHeight="1" thickBot="1" x14ac:dyDescent="0.25">
      <c r="B2" s="16" t="str">
        <f>IF(B1&gt;0, CHOOSE(B1,"Enero", "Febrero", "Marzo", "Abril", "Mayo", "Junio", "Julio", "Agosto","Septiembre","Octubre","Noviembre","Diciembre"),"Escriba arriba número de mes a reportar")</f>
        <v>Junio</v>
      </c>
      <c r="F2" s="3"/>
      <c r="G2" s="7" t="s">
        <v>29</v>
      </c>
      <c r="H2" s="5">
        <v>8</v>
      </c>
      <c r="I2" s="49" t="s">
        <v>30</v>
      </c>
      <c r="J2" s="50"/>
      <c r="K2" s="50"/>
      <c r="L2" s="50"/>
    </row>
    <row r="3" spans="1:14" ht="18.75" thickBot="1" x14ac:dyDescent="0.25">
      <c r="A3" s="2" t="s">
        <v>31</v>
      </c>
      <c r="B3" s="15">
        <v>2026</v>
      </c>
      <c r="D3" s="3"/>
      <c r="E3" s="13"/>
      <c r="F3" s="12"/>
      <c r="M3" s="18" t="s">
        <v>32</v>
      </c>
    </row>
    <row r="4" spans="1:14" ht="32.25" customHeight="1" x14ac:dyDescent="0.2">
      <c r="M4" s="19">
        <v>1</v>
      </c>
      <c r="N4" s="22" t="s">
        <v>33</v>
      </c>
    </row>
    <row r="5" spans="1:14" ht="77.25" thickBot="1" x14ac:dyDescent="0.25">
      <c r="F5" s="8"/>
      <c r="M5" s="20">
        <v>2</v>
      </c>
      <c r="N5" s="21" t="s">
        <v>34</v>
      </c>
    </row>
    <row r="6" spans="1:14" ht="18" customHeight="1" x14ac:dyDescent="0.25">
      <c r="A6" s="46" t="s">
        <v>35</v>
      </c>
      <c r="B6" s="46"/>
      <c r="C6" s="46"/>
      <c r="D6" s="46"/>
      <c r="E6" s="46"/>
      <c r="F6" s="46"/>
      <c r="G6" s="46"/>
      <c r="H6" s="46"/>
      <c r="I6" s="46"/>
    </row>
    <row r="7" spans="1:14" x14ac:dyDescent="0.2">
      <c r="D7" s="51" t="s">
        <v>60</v>
      </c>
      <c r="E7" s="51"/>
      <c r="F7" s="51"/>
    </row>
    <row r="9" spans="1:14" s="1" customFormat="1" ht="44.25" customHeight="1" thickBot="1" x14ac:dyDescent="0.25">
      <c r="A9" s="24" t="s">
        <v>49</v>
      </c>
      <c r="B9" s="24" t="s">
        <v>55</v>
      </c>
      <c r="C9" s="25" t="s">
        <v>36</v>
      </c>
      <c r="D9" s="24" t="s">
        <v>37</v>
      </c>
      <c r="E9" s="25" t="s">
        <v>20</v>
      </c>
      <c r="F9" s="25" t="s">
        <v>9</v>
      </c>
      <c r="G9" s="25" t="s">
        <v>38</v>
      </c>
      <c r="H9" s="25" t="s">
        <v>54</v>
      </c>
      <c r="I9" s="25" t="s">
        <v>39</v>
      </c>
      <c r="J9" s="25" t="s">
        <v>56</v>
      </c>
      <c r="K9" s="25" t="s">
        <v>40</v>
      </c>
      <c r="L9" s="23" t="s">
        <v>41</v>
      </c>
      <c r="M9" s="14" t="s">
        <v>42</v>
      </c>
    </row>
    <row r="10" spans="1:14" s="31" customFormat="1" ht="14.25" x14ac:dyDescent="0.2">
      <c r="A10" s="26" t="s">
        <v>67</v>
      </c>
      <c r="B10" s="32" t="s">
        <v>62</v>
      </c>
      <c r="C10" s="27" t="s">
        <v>63</v>
      </c>
      <c r="D10" s="28" t="s">
        <v>84</v>
      </c>
      <c r="E10" s="36" t="s">
        <v>23</v>
      </c>
      <c r="F10" s="28" t="s">
        <v>16</v>
      </c>
      <c r="G10" s="27" t="s">
        <v>113</v>
      </c>
      <c r="H10" s="28" t="s">
        <v>16</v>
      </c>
      <c r="I10" s="26">
        <v>0</v>
      </c>
      <c r="J10" s="26" t="s">
        <v>47</v>
      </c>
      <c r="K10" s="26">
        <v>0</v>
      </c>
      <c r="L10" s="29">
        <f>IF(Formato!$C10&lt;&gt;"",MONTH(C10),"")</f>
        <v>6</v>
      </c>
      <c r="M10" s="30">
        <f>IF(Formato!$G10&lt;&gt;"",MONTH(G10),"")</f>
        <v>6</v>
      </c>
    </row>
    <row r="11" spans="1:14" s="31" customFormat="1" ht="14.25" x14ac:dyDescent="0.2">
      <c r="A11" s="26" t="s">
        <v>68</v>
      </c>
      <c r="B11" s="32" t="s">
        <v>65</v>
      </c>
      <c r="C11" s="27" t="s">
        <v>63</v>
      </c>
      <c r="D11" s="28" t="s">
        <v>85</v>
      </c>
      <c r="E11" s="36" t="s">
        <v>23</v>
      </c>
      <c r="F11" s="28" t="s">
        <v>13</v>
      </c>
      <c r="G11" s="27" t="s">
        <v>114</v>
      </c>
      <c r="H11" s="28" t="s">
        <v>13</v>
      </c>
      <c r="I11" s="26">
        <v>0</v>
      </c>
      <c r="J11" s="26" t="s">
        <v>47</v>
      </c>
      <c r="K11" s="26">
        <v>0</v>
      </c>
      <c r="L11" s="29">
        <f>IF(Formato!$C11&lt;&gt;"",MONTH(C11),"")</f>
        <v>6</v>
      </c>
      <c r="M11" s="30">
        <f>IF(Formato!$G11&lt;&gt;"",MONTH(G11),"")</f>
        <v>6</v>
      </c>
    </row>
    <row r="12" spans="1:14" s="31" customFormat="1" ht="14.25" x14ac:dyDescent="0.2">
      <c r="A12" s="26" t="s">
        <v>69</v>
      </c>
      <c r="B12" s="32" t="s">
        <v>61</v>
      </c>
      <c r="C12" s="27" t="s">
        <v>98</v>
      </c>
      <c r="D12" s="28" t="s">
        <v>86</v>
      </c>
      <c r="E12" s="36" t="s">
        <v>23</v>
      </c>
      <c r="F12" s="28" t="s">
        <v>16</v>
      </c>
      <c r="G12" s="27" t="s">
        <v>115</v>
      </c>
      <c r="H12" s="28" t="s">
        <v>16</v>
      </c>
      <c r="I12" s="26">
        <v>0</v>
      </c>
      <c r="J12" s="26" t="s">
        <v>47</v>
      </c>
      <c r="K12" s="26">
        <v>0</v>
      </c>
      <c r="L12" s="29">
        <f>IF(Formato!$C12&lt;&gt;"",MONTH(C12),"")</f>
        <v>6</v>
      </c>
      <c r="M12" s="30">
        <f>IF(Formato!$G12&lt;&gt;"",MONTH(G12),"")</f>
        <v>6</v>
      </c>
    </row>
    <row r="13" spans="1:14" s="31" customFormat="1" ht="14.25" x14ac:dyDescent="0.2">
      <c r="A13" s="35" t="s">
        <v>70</v>
      </c>
      <c r="B13" s="32" t="s">
        <v>64</v>
      </c>
      <c r="C13" s="33" t="s">
        <v>99</v>
      </c>
      <c r="D13" s="34" t="s">
        <v>66</v>
      </c>
      <c r="E13" s="36" t="s">
        <v>23</v>
      </c>
      <c r="F13" s="28" t="s">
        <v>13</v>
      </c>
      <c r="G13" s="33" t="s">
        <v>116</v>
      </c>
      <c r="H13" s="28" t="s">
        <v>13</v>
      </c>
      <c r="I13" s="26">
        <v>0</v>
      </c>
      <c r="J13" s="26" t="s">
        <v>47</v>
      </c>
      <c r="K13" s="26">
        <v>0</v>
      </c>
      <c r="L13" s="29">
        <f>IF(Formato!$C13&lt;&gt;"",MONTH(C13),"")</f>
        <v>6</v>
      </c>
      <c r="M13" s="30">
        <f>IF(Formato!$G13&lt;&gt;"",MONTH(G13),"")</f>
        <v>6</v>
      </c>
    </row>
    <row r="14" spans="1:14" ht="14.25" x14ac:dyDescent="0.2">
      <c r="A14" s="35" t="s">
        <v>71</v>
      </c>
      <c r="B14" s="32" t="s">
        <v>61</v>
      </c>
      <c r="C14" s="33" t="s">
        <v>100</v>
      </c>
      <c r="D14" s="34" t="s">
        <v>87</v>
      </c>
      <c r="E14" s="36" t="s">
        <v>23</v>
      </c>
      <c r="F14" s="28" t="s">
        <v>13</v>
      </c>
      <c r="G14" s="33" t="s">
        <v>101</v>
      </c>
      <c r="H14" s="28" t="s">
        <v>13</v>
      </c>
      <c r="I14" s="26">
        <v>0</v>
      </c>
      <c r="J14" s="26" t="s">
        <v>47</v>
      </c>
      <c r="K14" s="26">
        <v>0</v>
      </c>
      <c r="L14" s="37">
        <f>IF(Formato!$C14&lt;&gt;"",MONTH(C14),"")</f>
        <v>6</v>
      </c>
      <c r="M14" s="38">
        <f>IF(Formato!$G14&lt;&gt;"",MONTH(G14),"")</f>
        <v>6</v>
      </c>
    </row>
    <row r="15" spans="1:14" ht="14.25" x14ac:dyDescent="0.2">
      <c r="A15" s="35" t="s">
        <v>72</v>
      </c>
      <c r="B15" s="39" t="s">
        <v>109</v>
      </c>
      <c r="C15" s="33" t="s">
        <v>100</v>
      </c>
      <c r="D15" s="34" t="s">
        <v>88</v>
      </c>
      <c r="E15" s="36" t="s">
        <v>23</v>
      </c>
      <c r="F15" s="28" t="s">
        <v>13</v>
      </c>
      <c r="G15" s="33" t="s">
        <v>101</v>
      </c>
      <c r="H15" s="28" t="s">
        <v>13</v>
      </c>
      <c r="I15" s="26">
        <v>0</v>
      </c>
      <c r="J15" s="26" t="s">
        <v>47</v>
      </c>
      <c r="K15" s="26">
        <v>0</v>
      </c>
      <c r="L15" s="40">
        <f>IF(Formato!$C15&lt;&gt;"",MONTH(C15),"")</f>
        <v>6</v>
      </c>
      <c r="M15" s="41">
        <f>IF(Formato!$G15&lt;&gt;"",MONTH(G15),"")</f>
        <v>6</v>
      </c>
    </row>
    <row r="16" spans="1:14" ht="14.25" x14ac:dyDescent="0.2">
      <c r="A16" s="35" t="s">
        <v>73</v>
      </c>
      <c r="B16" s="39" t="s">
        <v>110</v>
      </c>
      <c r="C16" s="33" t="s">
        <v>101</v>
      </c>
      <c r="D16" s="34" t="s">
        <v>89</v>
      </c>
      <c r="E16" s="36" t="s">
        <v>23</v>
      </c>
      <c r="F16" s="34" t="s">
        <v>16</v>
      </c>
      <c r="G16" s="33" t="s">
        <v>103</v>
      </c>
      <c r="H16" s="34" t="s">
        <v>16</v>
      </c>
      <c r="I16" s="26">
        <v>0</v>
      </c>
      <c r="J16" s="26" t="s">
        <v>47</v>
      </c>
      <c r="K16" s="26">
        <v>0</v>
      </c>
      <c r="L16" s="40">
        <f>IF(Formato!$C16&lt;&gt;"",MONTH(C16),"")</f>
        <v>6</v>
      </c>
      <c r="M16" s="41">
        <f>IF(Formato!$G16&lt;&gt;"",MONTH(G16),"")</f>
        <v>6</v>
      </c>
    </row>
    <row r="17" spans="1:13" ht="14.25" x14ac:dyDescent="0.2">
      <c r="A17" s="35" t="s">
        <v>74</v>
      </c>
      <c r="B17" s="39" t="s">
        <v>61</v>
      </c>
      <c r="C17" s="33" t="s">
        <v>102</v>
      </c>
      <c r="D17" s="34" t="s">
        <v>90</v>
      </c>
      <c r="E17" s="42" t="s">
        <v>22</v>
      </c>
      <c r="F17" s="28" t="s">
        <v>118</v>
      </c>
      <c r="G17" s="33" t="s">
        <v>102</v>
      </c>
      <c r="H17" s="28" t="s">
        <v>118</v>
      </c>
      <c r="I17" s="26">
        <v>0</v>
      </c>
      <c r="J17" s="26" t="s">
        <v>51</v>
      </c>
      <c r="K17" s="26">
        <v>0</v>
      </c>
      <c r="L17" s="40">
        <f>IF(Formato!$C17&lt;&gt;"",MONTH(C17),"")</f>
        <v>6</v>
      </c>
      <c r="M17" s="41">
        <f>IF(Formato!$G17&lt;&gt;"",MONTH(G17),"")</f>
        <v>6</v>
      </c>
    </row>
    <row r="18" spans="1:13" ht="14.25" x14ac:dyDescent="0.2">
      <c r="A18" s="35" t="s">
        <v>75</v>
      </c>
      <c r="B18" s="39" t="s">
        <v>108</v>
      </c>
      <c r="C18" s="33" t="s">
        <v>102</v>
      </c>
      <c r="D18" s="34" t="s">
        <v>91</v>
      </c>
      <c r="E18" s="42" t="s">
        <v>22</v>
      </c>
      <c r="F18" s="28" t="s">
        <v>118</v>
      </c>
      <c r="G18" s="33" t="s">
        <v>102</v>
      </c>
      <c r="H18" s="28" t="s">
        <v>118</v>
      </c>
      <c r="I18" s="26">
        <v>0</v>
      </c>
      <c r="J18" s="26" t="s">
        <v>51</v>
      </c>
      <c r="K18" s="26">
        <v>0</v>
      </c>
      <c r="L18" s="40">
        <f>IF(Formato!$C18&lt;&gt;"",MONTH(C18),"")</f>
        <v>6</v>
      </c>
      <c r="M18" s="41">
        <f>IF(Formato!$G18&lt;&gt;"",MONTH(G18),"")</f>
        <v>6</v>
      </c>
    </row>
    <row r="19" spans="1:13" ht="14.25" x14ac:dyDescent="0.2">
      <c r="A19" s="35" t="s">
        <v>76</v>
      </c>
      <c r="B19" s="39" t="s">
        <v>111</v>
      </c>
      <c r="C19" s="33" t="s">
        <v>103</v>
      </c>
      <c r="D19" s="34" t="s">
        <v>92</v>
      </c>
      <c r="E19" s="42" t="s">
        <v>22</v>
      </c>
      <c r="F19" s="28" t="s">
        <v>118</v>
      </c>
      <c r="G19" s="33" t="s">
        <v>103</v>
      </c>
      <c r="H19" s="28" t="s">
        <v>118</v>
      </c>
      <c r="I19" s="26">
        <v>0</v>
      </c>
      <c r="J19" s="26" t="s">
        <v>51</v>
      </c>
      <c r="K19" s="26">
        <v>0</v>
      </c>
      <c r="L19" s="40">
        <f>IF(Formato!$C19&lt;&gt;"",MONTH(C19),"")</f>
        <v>6</v>
      </c>
      <c r="M19" s="41">
        <f>IF(Formato!$G19&lt;&gt;"",MONTH(G19),"")</f>
        <v>6</v>
      </c>
    </row>
    <row r="20" spans="1:13" ht="14.25" x14ac:dyDescent="0.2">
      <c r="A20" s="35" t="s">
        <v>77</v>
      </c>
      <c r="B20" s="39" t="s">
        <v>111</v>
      </c>
      <c r="C20" s="33" t="s">
        <v>103</v>
      </c>
      <c r="D20" s="34" t="s">
        <v>92</v>
      </c>
      <c r="E20" s="42" t="s">
        <v>22</v>
      </c>
      <c r="F20" s="28" t="s">
        <v>118</v>
      </c>
      <c r="G20" s="33" t="s">
        <v>103</v>
      </c>
      <c r="H20" s="28" t="s">
        <v>118</v>
      </c>
      <c r="I20" s="26">
        <v>0</v>
      </c>
      <c r="J20" s="26" t="s">
        <v>51</v>
      </c>
      <c r="K20" s="26">
        <v>0</v>
      </c>
      <c r="L20" s="40">
        <f>IF(Formato!$C20&lt;&gt;"",MONTH(C20),"")</f>
        <v>6</v>
      </c>
      <c r="M20" s="41">
        <f>IF(Formato!$G20&lt;&gt;"",MONTH(G20),"")</f>
        <v>6</v>
      </c>
    </row>
    <row r="21" spans="1:13" ht="14.25" x14ac:dyDescent="0.2">
      <c r="A21" s="35" t="s">
        <v>78</v>
      </c>
      <c r="B21" s="39" t="s">
        <v>111</v>
      </c>
      <c r="C21" s="33" t="s">
        <v>103</v>
      </c>
      <c r="D21" s="34" t="s">
        <v>93</v>
      </c>
      <c r="E21" s="42" t="s">
        <v>22</v>
      </c>
      <c r="F21" s="28" t="s">
        <v>118</v>
      </c>
      <c r="G21" s="33" t="s">
        <v>103</v>
      </c>
      <c r="H21" s="28" t="s">
        <v>118</v>
      </c>
      <c r="I21" s="26">
        <v>0</v>
      </c>
      <c r="J21" s="26" t="s">
        <v>51</v>
      </c>
      <c r="K21" s="26">
        <v>0</v>
      </c>
      <c r="L21" s="40">
        <f>IF(Formato!$C21&lt;&gt;"",MONTH(C21),"")</f>
        <v>6</v>
      </c>
      <c r="M21" s="41">
        <f>IF(Formato!$G21&lt;&gt;"",MONTH(G21),"")</f>
        <v>6</v>
      </c>
    </row>
    <row r="22" spans="1:13" ht="14.25" x14ac:dyDescent="0.2">
      <c r="A22" s="35" t="s">
        <v>79</v>
      </c>
      <c r="B22" s="39" t="s">
        <v>61</v>
      </c>
      <c r="C22" s="33" t="s">
        <v>104</v>
      </c>
      <c r="D22" s="34" t="s">
        <v>94</v>
      </c>
      <c r="E22" s="42" t="s">
        <v>23</v>
      </c>
      <c r="F22" s="34" t="s">
        <v>16</v>
      </c>
      <c r="G22" s="33" t="s">
        <v>117</v>
      </c>
      <c r="H22" s="34" t="s">
        <v>16</v>
      </c>
      <c r="I22" s="26">
        <v>0</v>
      </c>
      <c r="J22" s="26" t="s">
        <v>47</v>
      </c>
      <c r="K22" s="26">
        <v>0</v>
      </c>
      <c r="L22" s="53">
        <f>IF(Formato!$C22&lt;&gt;"",MONTH(C22),"")</f>
        <v>6</v>
      </c>
      <c r="M22" s="41">
        <f>IF(Formato!$G22&lt;&gt;"",MONTH(G22),"")</f>
        <v>6</v>
      </c>
    </row>
    <row r="23" spans="1:13" ht="14.25" x14ac:dyDescent="0.2">
      <c r="A23" s="35" t="s">
        <v>80</v>
      </c>
      <c r="B23" s="39" t="s">
        <v>112</v>
      </c>
      <c r="C23" s="33" t="s">
        <v>105</v>
      </c>
      <c r="D23" s="34" t="s">
        <v>95</v>
      </c>
      <c r="E23" s="42" t="s">
        <v>22</v>
      </c>
      <c r="F23" s="34" t="s">
        <v>118</v>
      </c>
      <c r="G23" s="33" t="s">
        <v>105</v>
      </c>
      <c r="H23" s="52" t="s">
        <v>118</v>
      </c>
      <c r="I23" s="26">
        <v>0</v>
      </c>
      <c r="J23" s="26" t="s">
        <v>51</v>
      </c>
      <c r="K23" s="26">
        <v>0</v>
      </c>
      <c r="L23" s="53">
        <f>IF(Formato!$C23&lt;&gt;"",MONTH(C23),"")</f>
        <v>6</v>
      </c>
      <c r="M23" s="41">
        <f>IF(Formato!$G23&lt;&gt;"",MONTH(G23),"")</f>
        <v>6</v>
      </c>
    </row>
    <row r="24" spans="1:13" ht="14.25" x14ac:dyDescent="0.2">
      <c r="A24" s="35" t="s">
        <v>81</v>
      </c>
      <c r="B24" s="39" t="s">
        <v>111</v>
      </c>
      <c r="C24" s="33" t="s">
        <v>106</v>
      </c>
      <c r="D24" s="34" t="s">
        <v>96</v>
      </c>
      <c r="E24" s="42" t="s">
        <v>22</v>
      </c>
      <c r="F24" s="34" t="s">
        <v>118</v>
      </c>
      <c r="G24" s="33" t="s">
        <v>106</v>
      </c>
      <c r="H24" s="52" t="s">
        <v>118</v>
      </c>
      <c r="I24" s="26">
        <v>0</v>
      </c>
      <c r="J24" s="26" t="s">
        <v>51</v>
      </c>
      <c r="K24" s="26">
        <v>0</v>
      </c>
      <c r="L24" s="53">
        <f>IF(Formato!$C24&lt;&gt;"",MONTH(C24),"")</f>
        <v>6</v>
      </c>
      <c r="M24" s="41">
        <f>IF(Formato!$G24&lt;&gt;"",MONTH(G24),"")</f>
        <v>6</v>
      </c>
    </row>
    <row r="25" spans="1:13" ht="14.25" x14ac:dyDescent="0.2">
      <c r="A25" s="35" t="s">
        <v>82</v>
      </c>
      <c r="B25" s="39" t="s">
        <v>111</v>
      </c>
      <c r="C25" s="33" t="s">
        <v>107</v>
      </c>
      <c r="D25" s="34" t="s">
        <v>97</v>
      </c>
      <c r="E25" s="42" t="s">
        <v>22</v>
      </c>
      <c r="F25" s="34" t="s">
        <v>118</v>
      </c>
      <c r="G25" s="33" t="s">
        <v>107</v>
      </c>
      <c r="H25" s="52" t="s">
        <v>118</v>
      </c>
      <c r="I25" s="26">
        <v>0</v>
      </c>
      <c r="J25" s="26" t="s">
        <v>51</v>
      </c>
      <c r="K25" s="26">
        <v>0</v>
      </c>
      <c r="L25" s="53">
        <f>IF(Formato!$C25&lt;&gt;"",MONTH(C25),"")</f>
        <v>6</v>
      </c>
      <c r="M25" s="41">
        <f>IF(Formato!$G25&lt;&gt;"",MONTH(G25),"")</f>
        <v>6</v>
      </c>
    </row>
    <row r="26" spans="1:13" ht="14.25" x14ac:dyDescent="0.2">
      <c r="A26" s="35" t="s">
        <v>83</v>
      </c>
      <c r="B26" s="39" t="s">
        <v>111</v>
      </c>
      <c r="C26" s="33" t="s">
        <v>107</v>
      </c>
      <c r="D26" s="34" t="s">
        <v>97</v>
      </c>
      <c r="E26" s="42" t="s">
        <v>22</v>
      </c>
      <c r="F26" s="34" t="s">
        <v>118</v>
      </c>
      <c r="G26" s="33" t="s">
        <v>107</v>
      </c>
      <c r="H26" s="52" t="s">
        <v>118</v>
      </c>
      <c r="I26" s="26">
        <v>0</v>
      </c>
      <c r="J26" s="26" t="s">
        <v>51</v>
      </c>
      <c r="K26" s="26">
        <v>0</v>
      </c>
      <c r="L26" s="53">
        <f>IF(Formato!$C26&lt;&gt;"",MONTH(C26),"")</f>
        <v>6</v>
      </c>
      <c r="M26" s="54">
        <f>IF(Formato!$G26&lt;&gt;"",MONTH(G26),"")</f>
        <v>6</v>
      </c>
    </row>
  </sheetData>
  <sheetProtection selectLockedCells="1"/>
  <mergeCells count="5">
    <mergeCell ref="A6:I6"/>
    <mergeCell ref="C1:D1"/>
    <mergeCell ref="I1:L1"/>
    <mergeCell ref="I2:L2"/>
    <mergeCell ref="D7:F7"/>
  </mergeCells>
  <phoneticPr fontId="3" type="noConversion"/>
  <dataValidations xWindow="650" yWindow="510"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26 H10:H26">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26">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26">
      <formula1>CMedios</formula1>
    </dataValidation>
  </dataValidations>
  <pageMargins left="0.75" right="0.75" top="1" bottom="1" header="0" footer="0"/>
  <pageSetup orientation="portrait" r:id="rId1"/>
  <headerFooter alignWithMargins="0"/>
  <ignoredErrors>
    <ignoredError sqref="A10:A26" numberStoredAsText="1"/>
    <ignoredError sqref="F17:F21 F23:F26 H17:H26" listDataValidation="1"/>
  </ignoredErrors>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Hilda Monica Fernandez Liñan</cp:lastModifiedBy>
  <cp:revision/>
  <dcterms:created xsi:type="dcterms:W3CDTF">2017-10-19T22:18:57Z</dcterms:created>
  <dcterms:modified xsi:type="dcterms:W3CDTF">2026-07-01T17:05:14Z</dcterms:modified>
</cp:coreProperties>
</file>