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Z:\ANTONIO\07 JULIO\UNIDAD DE TRANSPARENCIA\"/>
    </mc:Choice>
  </mc:AlternateContent>
  <xr:revisionPtr revIDLastSave="0" documentId="13_ncr:1_{69C2E5D8-56D0-4DDC-9653-D0EDF82AD74D}" xr6:coauthVersionLast="36" xr6:coauthVersionMax="36" xr10:uidLastSave="{00000000-0000-0000-0000-000000000000}"/>
  <bookViews>
    <workbookView xWindow="0" yWindow="0" windowWidth="24000" windowHeight="9525" activeTab="1" xr2:uid="{00000000-000D-0000-FFFF-FFFF00000000}"/>
  </bookViews>
  <sheets>
    <sheet name="Fundamentación" sheetId="2" r:id="rId1"/>
    <sheet name="Formato" sheetId="1" r:id="rId2"/>
  </sheets>
  <definedNames>
    <definedName name="CMedios">Medios[Descripción]</definedName>
    <definedName name="CRespuestas">Fundamentación!$C$13:$C$23</definedName>
    <definedName name="CTramites">Fundamentación!$C$28:$C$30</definedName>
  </definedNames>
  <calcPr calcId="191029"/>
</workbook>
</file>

<file path=xl/calcChain.xml><?xml version="1.0" encoding="utf-8"?>
<calcChain xmlns="http://schemas.openxmlformats.org/spreadsheetml/2006/main">
  <c r="M11" i="1" l="1"/>
  <c r="L11" i="1"/>
  <c r="M10" i="1"/>
  <c r="L10" i="1"/>
  <c r="L20" i="1" l="1"/>
  <c r="M20" i="1"/>
  <c r="L21" i="1"/>
  <c r="M21" i="1"/>
  <c r="L22" i="1"/>
  <c r="M22" i="1"/>
  <c r="L25" i="1"/>
  <c r="M25" i="1"/>
  <c r="L26" i="1"/>
  <c r="M26" i="1"/>
  <c r="L27" i="1"/>
  <c r="M27" i="1"/>
  <c r="L28" i="1"/>
  <c r="M28" i="1"/>
  <c r="L29" i="1"/>
  <c r="M29" i="1"/>
  <c r="L30" i="1"/>
  <c r="M30" i="1"/>
  <c r="L31" i="1"/>
  <c r="M31" i="1"/>
  <c r="L32" i="1"/>
  <c r="M32" i="1"/>
  <c r="L33" i="1"/>
  <c r="M33" i="1"/>
  <c r="L34" i="1"/>
  <c r="M34" i="1"/>
  <c r="L35" i="1"/>
  <c r="M35" i="1"/>
  <c r="L36" i="1"/>
  <c r="M36" i="1"/>
  <c r="L37" i="1"/>
  <c r="M37" i="1"/>
  <c r="L38" i="1"/>
  <c r="M38" i="1"/>
  <c r="L13" i="1" l="1"/>
  <c r="M13" i="1"/>
  <c r="L17" i="1" l="1"/>
  <c r="M17" i="1"/>
  <c r="M66" i="1" l="1"/>
  <c r="L66" i="1"/>
  <c r="M65" i="1"/>
  <c r="L65" i="1"/>
  <c r="M64" i="1"/>
  <c r="L64" i="1"/>
  <c r="M63" i="1"/>
  <c r="L63" i="1"/>
  <c r="M62" i="1"/>
  <c r="L62" i="1"/>
  <c r="M61" i="1"/>
  <c r="L61" i="1"/>
  <c r="M60" i="1"/>
  <c r="L60" i="1"/>
  <c r="M59" i="1"/>
  <c r="L59" i="1"/>
  <c r="M58" i="1"/>
  <c r="L58" i="1"/>
  <c r="M57" i="1"/>
  <c r="L57" i="1"/>
  <c r="M56" i="1"/>
  <c r="L56" i="1"/>
  <c r="M55" i="1"/>
  <c r="L55" i="1"/>
  <c r="M54" i="1"/>
  <c r="L54" i="1"/>
  <c r="M53" i="1"/>
  <c r="L53" i="1"/>
  <c r="M52" i="1"/>
  <c r="L52" i="1"/>
  <c r="M51" i="1"/>
  <c r="L51" i="1"/>
  <c r="M50" i="1"/>
  <c r="L50" i="1"/>
  <c r="M49" i="1"/>
  <c r="L49" i="1"/>
  <c r="M48" i="1"/>
  <c r="L48" i="1"/>
  <c r="M47" i="1"/>
  <c r="L47" i="1"/>
  <c r="M46" i="1"/>
  <c r="L46" i="1"/>
  <c r="M45" i="1"/>
  <c r="L45" i="1"/>
  <c r="M44" i="1"/>
  <c r="L44" i="1"/>
  <c r="M43" i="1"/>
  <c r="L43" i="1"/>
  <c r="M42" i="1"/>
  <c r="L42" i="1"/>
  <c r="M41" i="1"/>
  <c r="L41" i="1"/>
  <c r="M40" i="1"/>
  <c r="L40" i="1"/>
  <c r="M39" i="1"/>
  <c r="L39" i="1"/>
  <c r="M19" i="1"/>
  <c r="L19" i="1"/>
  <c r="M18" i="1"/>
  <c r="L18" i="1"/>
  <c r="M16" i="1"/>
  <c r="L16" i="1"/>
  <c r="M15" i="1"/>
  <c r="L15" i="1"/>
  <c r="M14" i="1"/>
  <c r="L14" i="1"/>
  <c r="M12" i="1"/>
  <c r="L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<sst xmlns="http://schemas.openxmlformats.org/spreadsheetml/2006/main" count="118" uniqueCount="74">
  <si>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</si>
  <si>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</si>
  <si>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</si>
  <si>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</si>
  <si>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</si>
  <si>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</si>
  <si>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</si>
  <si>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</si>
  <si>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</si>
  <si>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</si>
  <si>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</si>
  <si>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</si>
  <si>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</si>
  <si>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</si>
  <si>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</si>
  <si>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</si>
  <si>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</si>
  <si>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</si>
  <si>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</si>
  <si>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</si>
  <si>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</si>
  <si>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</si>
  <si>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</si>
  <si>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</si>
  <si>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</si>
  <si>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</si>
  <si>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</si>
  <si>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</si>
  <si>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</si>
  <si>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</si>
  <si>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</si>
  <si>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</si>
  <si>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</si>
  <si>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</si>
  <si>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</si>
  <si>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</si>
  <si>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</si>
  <si>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</si>
  <si>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</si>
  <si>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</si>
  <si>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</si>
  <si>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</si>
  <si>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</si>
  <si>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</si>
  <si>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</si>
  <si>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</si>
  <si>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</si>
  <si>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</si>
  <si>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</si>
  <si>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</si>
  <si>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</si>
  <si>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</si>
  <si>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</si>
  <si>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</si>
  <si>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</si>
  <si>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</si>
  <si>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</si>
  <si>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</si>
  <si>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</si>
  <si>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De conformidad con lo establecido en los artículos 153, 154 y 155 de la Ley de Transparencia y Acceso a la Información Pública del Estado de San Luis Potosí, se  garantiza al solicitante que se realizaron las gestiones necesarias para la ubicación de la información de su interés y que éstas fueron las adecuadas para atender a la particularidad del caso concreto; por tanto se adjunta en la presente Plataforma: Oficio número DIF/UT/S.I./OF.-12, suscrito por el Lic. Edgardo José Ornelas Rodríguez, Titular de la Unidad de Transparencia.</t>
  </si>
  <si>
    <t>De conformidad con lo establecido en los artículos 153, 154 y 155 de la Ley de Transparencia y Acceso a la Información Pública del Estado de San Luis Potosí, se  garantiza al solicitante que se realizaron las gestiones necesarias para la ubicación de la información de su interés y que éstas fueron las adecuadas para atender a la particularidad del caso concreto; por tanto se adjunta en la presente Plataforma: Oficio número DIF/UT/S.I./OF.-13, suscrito por el Lic. Edgardo José Ornelas Rodríguez, Titular de la Unidad de Transparencia.</t>
  </si>
  <si>
    <t>De conformidad con lo establecido en los artículos 153, 154 y 155 de la Ley de Transparencia y Acceso a la Información Pública del Estado de San Luis Potosí, se  garantiza al solicitante que se realizaron las gestiones necesarias para la ubicación de la información de su interés y que éstas fueron las adecuadas para atender a la particularidad del caso concreto; por tanto se adjunta en la presente Plataforma: Oficio número DIF/UT/S.I./OF.-14, suscrito por el Lic. Edgardo José Ornelas Rodríguez, Titular de la Unidad de Transparencia.</t>
  </si>
  <si>
    <t>De conformidad con lo establecido en los artículos 153, 154 y 155 de la Ley de Transparencia y Acceso a la Información Pública del Estado de San Luis Potosí, se  garantiza al solicitante que se realizaron las gestiones necesarias para la ubicación de la información de su interés y que éstas fueron las adecuadas para atender a la particularidad del caso concreto; por tanto se adjunta en la presente Plataforma: Oficio número DIF/UT/S.I./OF.-15, suscrito por el Lic. Edgardo José Ornelas Rodríguez, Titular de la Unidad de Transparencia.</t>
  </si>
  <si>
    <t>De conformidad con lo establecido en los artículos 153, 154 y 155 de la Ley de Transparencia y Acceso a la Información Pública del Estado de San Luis Potosí, se  garantiza al solicitante que se realizaron las gestiones necesarias para la ubicación de la información de su interés y que éstas fueron las adecuadas para atender a la particularidad del caso concreto; por tanto se adjunta en la presente Plataforma: Oficio número DIF/UT/S.I./OF.-16, suscrito por el Lic. Edgardo José Ornelas Rodríguez, Titular de la Unidad de Transparencia.</t>
  </si>
  <si>
    <t xml:space="preserve">JULIO </t>
  </si>
  <si>
    <t>SIN NOMBRE</t>
  </si>
  <si>
    <t>Solicitó el contrato CO014-LA-DIF-004-2023 a nombre de COMERCIALIZADORA HOTAMASI y su factura correspondiente</t>
  </si>
  <si>
    <t>RAFAEL CABRERA.</t>
  </si>
  <si>
    <t>Solicito conocer si este organismo tiene registrados el número de casos de recién nacidos que han nacido con síndrome de abstinencia neonatal por algún tipo de drogas, pero en particular por estimulantes tipo anfetamina (ETA), durante el periodo 2015-al 30 de junio de 2026, detallando sexo del recién nacido, en qué unidad hospitalaria nació, fecha del caso. Solicito conocer también si este organismo ha tomado acciones jurídicas para retener a recién nacidos que han nacido con síndrome de abstinencia neonatal por algún tipo de drogas, es decir, que hayan iniciado acciones legales para quitarle a sus madres o familias la patria potestad de dichos menores. Solicito conocer el numero de casos de este tipo registrados año por año durante el periodo 2015-al 30 de junio de 2026, detallando sexo del recién nacido, en qué unidad hospitalaria nació, fecha del caso y más datos estadísticos.</t>
  </si>
  <si>
    <t>Solicitó el contrato CO006-LA-DIF-003-2024 a nombre de COMERCIALIZADORA HOTAMASI, S.A. DE C.V. y su factura correspondiente</t>
  </si>
  <si>
    <t>Solicito el contrato completo CO036-DIF-DPA-AD-009-2024 a nombre de COMERCIALIZADORA HOTAMASI, S.A. DE C.V., con su factura correspondiente</t>
  </si>
  <si>
    <t>Solicito el contrato completo CO060-DIF-DPA-IR-045-2025 a nombre de GRUPO PIKGREEN S.A. DE C.V., y la factura correspondiente</t>
  </si>
  <si>
    <t>Solicito contrato CO018-DIF-DPA-AD-006-2025 a nombre de GRUPO PIKGREEN S.A. DE C.V., con la factura correspondiente</t>
  </si>
  <si>
    <t>1- Solicito las entregas que realizaron los Proveedores de Medicamentos de cada uno de los medicamentos (Grupos 010, 030 y 040), Vacunas (020) a los diferentes Almacenes o Hospitales durante JUNIO 2026, caracterizado con las siguientes columnas por producto: Nombre del Proveedor, Clave del producto, descripción genérica del producto, nombre del fabricante, nombre comercial, precio unitario, fecha de entrega, cantidad entregada, No. de folio o remisión de entrega, No. de contrato, No. de Licitación o Adjudicación directa así que cantidades Máximas y Mínimas (Qmax y Qmin). Favor de incluir las piezas surtidas por el INSABI, UNOPS, donaciones y el Servicios de Salud del Instituto Mexicano del Seguro Social para el Bienestar (IMSS-BIENESTAR). Por otra parte, solicito el número de unidades con nombre, descripción, precio de adquisición y código (clave de cuadro básico) de cada uno de los medicamentos (Grupos 010, 030 y 040), Vacunas (020) que surtieron (entradas) a cada uno de los Institutos, Hospitales y Clínicas durante JUNIO 2026. Favor de proporcionar dicha información en archivo electrónico (hoja de cálculo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</si>
</sst>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9"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12"/>
      <name val="Segoe UI"/>
      <family val="2"/>
    </font>
  </fonts>
  <fills count="9">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
      <patternFill patternType="solid">
        <fgColor theme="7" tint="0.79998168889431442"/>
        <bgColor indexed="64"/>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3">
    <xf numFmtId="0" fontId="0" fillId="0" borderId="0"/>
    <xf numFmtId="0" fontId="4" fillId="7" borderId="12" applyNumberFormat="0" applyFont="0" applyAlignment="0" applyProtection="0"/>
    <xf numFmtId="0" fontId="4" fillId="0" borderId="0"/>
  </cellStyleXfs>
  <cellXfs count="70">
    <xf numFmtId="0" fontId="0" fillId="0" borderId="0" xfId="0"/>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0" xfId="0" applyAlignment="1">
      <alignment horizont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0" fillId="0" borderId="0" xfId="0" applyFont="1"/>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0" fillId="0" borderId="0" xfId="0" applyAlignment="1">
      <alignment horizontal="center" vertical="center" wrapText="1"/>
    </xf>
    <xf numFmtId="0" fontId="0" fillId="0" borderId="0" xfId="0" applyAlignment="1"/>
    <xf numFmtId="0" fontId="6" fillId="0" borderId="0" xfId="0" applyFont="1" applyAlignment="1"/>
    <xf numFmtId="0" fontId="6" fillId="0" borderId="0" xfId="0" applyFont="1" applyAlignment="1">
      <alignment horizontal="center" vertical="center"/>
    </xf>
    <xf numFmtId="0" fontId="2" fillId="0" borderId="0" xfId="0" applyFont="1" applyFill="1" applyBorder="1" applyAlignment="1">
      <alignment horizontal="center" vertical="center"/>
    </xf>
    <xf numFmtId="0" fontId="0" fillId="0" borderId="0" xfId="0" applyAlignment="1">
      <alignment horizontal="center" vertical="center"/>
    </xf>
    <xf numFmtId="0" fontId="6" fillId="0" borderId="4" xfId="0" applyFont="1" applyBorder="1" applyAlignment="1">
      <alignment vertical="top"/>
    </xf>
    <xf numFmtId="0" fontId="7" fillId="3" borderId="4" xfId="0" applyFont="1" applyFill="1" applyBorder="1" applyAlignment="1">
      <alignment horizontal="center" vertical="top"/>
    </xf>
    <xf numFmtId="0" fontId="10" fillId="0" borderId="3" xfId="0" applyFont="1" applyBorder="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7" fillId="8" borderId="0" xfId="0" applyFont="1" applyFill="1" applyAlignment="1">
      <alignment horizontal="center"/>
    </xf>
    <xf numFmtId="0" fontId="7" fillId="8" borderId="0" xfId="0" applyFont="1" applyFill="1"/>
    <xf numFmtId="0" fontId="7" fillId="8" borderId="0" xfId="0" applyFont="1" applyFill="1" applyAlignment="1">
      <alignment horizontal="left" vertical="center"/>
    </xf>
    <xf numFmtId="0" fontId="7" fillId="8" borderId="2" xfId="0" applyFont="1" applyFill="1" applyBorder="1" applyAlignment="1">
      <alignment horizontal="center"/>
    </xf>
    <xf numFmtId="0" fontId="7" fillId="8" borderId="2" xfId="0" applyFont="1" applyFill="1" applyBorder="1" applyAlignment="1">
      <alignment horizontal="center" vertical="center"/>
    </xf>
    <xf numFmtId="14" fontId="7" fillId="8" borderId="0" xfId="0" applyNumberFormat="1" applyFont="1" applyFill="1" applyAlignment="1">
      <alignment horizontal="center"/>
    </xf>
    <xf numFmtId="0" fontId="7" fillId="8" borderId="0" xfId="0" applyFont="1" applyFill="1" applyAlignment="1">
      <alignment wrapText="1"/>
    </xf>
    <xf numFmtId="0" fontId="7" fillId="8" borderId="2" xfId="0" applyNumberFormat="1" applyFont="1" applyFill="1" applyBorder="1" applyAlignment="1">
      <alignment horizontal="center"/>
    </xf>
    <xf numFmtId="0" fontId="7" fillId="8" borderId="2" xfId="0" applyNumberFormat="1" applyFont="1" applyFill="1" applyBorder="1" applyAlignment="1">
      <alignment horizontal="center" vertical="center"/>
    </xf>
    <xf numFmtId="164" fontId="7" fillId="8" borderId="0" xfId="0" applyNumberFormat="1" applyFont="1" applyFill="1" applyAlignment="1">
      <alignment horizontal="center"/>
    </xf>
    <xf numFmtId="0" fontId="7" fillId="8" borderId="0" xfId="0" applyFont="1" applyFill="1" applyAlignment="1"/>
    <xf numFmtId="0" fontId="7" fillId="8" borderId="0" xfId="1" applyFont="1" applyFill="1" applyBorder="1" applyAlignment="1">
      <alignment wrapText="1"/>
    </xf>
    <xf numFmtId="0" fontId="7" fillId="8" borderId="0" xfId="1" applyFont="1" applyFill="1" applyBorder="1"/>
    <xf numFmtId="0" fontId="7" fillId="8" borderId="5" xfId="0" applyFont="1" applyFill="1" applyBorder="1" applyAlignment="1">
      <alignment horizontal="center"/>
    </xf>
    <xf numFmtId="0" fontId="7" fillId="8" borderId="5" xfId="0" applyFont="1" applyFill="1" applyBorder="1" applyAlignment="1">
      <alignment horizontal="center" vertical="center"/>
    </xf>
    <xf numFmtId="0" fontId="7" fillId="8" borderId="0" xfId="0" applyFont="1" applyFill="1" applyBorder="1" applyAlignment="1">
      <alignment horizontal="center"/>
    </xf>
    <xf numFmtId="14" fontId="7" fillId="8" borderId="0" xfId="0" applyNumberFormat="1" applyFont="1" applyFill="1" applyBorder="1" applyAlignment="1">
      <alignment horizontal="center"/>
    </xf>
    <xf numFmtId="0" fontId="7" fillId="8" borderId="0" xfId="0" applyFont="1" applyFill="1" applyBorder="1"/>
    <xf numFmtId="0" fontId="7" fillId="8" borderId="5" xfId="0" applyNumberFormat="1" applyFont="1" applyFill="1" applyBorder="1" applyAlignment="1">
      <alignment horizontal="center"/>
    </xf>
    <xf numFmtId="0" fontId="7" fillId="8" borderId="5" xfId="0" applyNumberFormat="1" applyFont="1" applyFill="1" applyBorder="1" applyAlignment="1">
      <alignment horizontal="center" vertical="center"/>
    </xf>
    <xf numFmtId="14" fontId="7" fillId="8" borderId="0" xfId="0" applyNumberFormat="1" applyFont="1" applyFill="1" applyBorder="1" applyAlignment="1">
      <alignment horizontal="center" wrapText="1"/>
    </xf>
    <xf numFmtId="0" fontId="7" fillId="8" borderId="12" xfId="1" applyFont="1" applyFill="1"/>
    <xf numFmtId="164" fontId="16" fillId="8" borderId="0" xfId="0" applyNumberFormat="1" applyFont="1" applyFill="1" applyBorder="1" applyAlignment="1">
      <alignment horizontal="center"/>
    </xf>
    <xf numFmtId="0" fontId="16" fillId="8" borderId="0" xfId="0" applyFont="1" applyFill="1" applyBorder="1" applyAlignment="1">
      <alignment horizontal="center"/>
    </xf>
    <xf numFmtId="164" fontId="7" fillId="8" borderId="0" xfId="0" applyNumberFormat="1" applyFont="1" applyFill="1" applyBorder="1"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1" fillId="0" borderId="0" xfId="0" applyFont="1" applyAlignment="1">
      <alignment horizontal="center"/>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18" fillId="8" borderId="0" xfId="0" applyFont="1" applyFill="1"/>
    <xf numFmtId="14" fontId="18" fillId="8" borderId="0" xfId="0" applyNumberFormat="1" applyFont="1" applyFill="1"/>
  </cellXfs>
  <cellStyles count="3">
    <cellStyle name="Normal" xfId="0" builtinId="0"/>
    <cellStyle name="Normal 2" xfId="2" xr:uid="{00000000-0005-0000-0000-00002F000000}"/>
    <cellStyle name="Notas" xfId="1" builtinId="10"/>
  </cellStyles>
  <dxfs count="21">
    <dxf>
      <font>
        <strike val="0"/>
        <outline val="0"/>
        <shadow val="0"/>
        <u val="none"/>
        <vertAlign val="baseline"/>
        <sz val="12"/>
        <color auto="1"/>
        <name val="Arial"/>
        <scheme val="none"/>
      </font>
      <numFmt numFmtId="0" formatCode="General"/>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Arial"/>
        <scheme val="none"/>
      </font>
      <numFmt numFmtId="0" formatCode="General"/>
      <fill>
        <patternFill patternType="solid">
          <fgColor indexed="64"/>
          <bgColor theme="7"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Arial"/>
        <scheme val="none"/>
      </font>
      <fill>
        <patternFill patternType="solid">
          <fgColor indexed="64"/>
          <bgColor theme="7" tint="0.79998168889431442"/>
        </patternFill>
      </fill>
    </dxf>
    <dxf>
      <font>
        <b val="0"/>
        <i val="0"/>
        <strike val="0"/>
        <condense val="0"/>
        <extend val="0"/>
        <outline val="0"/>
        <shadow val="0"/>
        <u val="none"/>
        <vertAlign val="baseline"/>
        <sz val="12"/>
        <color auto="1"/>
        <name val="Arial"/>
        <scheme val="none"/>
      </font>
      <fill>
        <patternFill patternType="solid">
          <fgColor indexed="64"/>
          <bgColor theme="7" tint="0.79998168889431442"/>
        </patternFill>
      </fill>
    </dxf>
    <dxf>
      <font>
        <strike val="0"/>
        <outline val="0"/>
        <shadow val="0"/>
        <u val="none"/>
        <vertAlign val="baseline"/>
        <sz val="12"/>
        <color auto="1"/>
        <name val="Arial"/>
        <scheme val="none"/>
      </font>
      <fill>
        <patternFill patternType="solid">
          <fgColor indexed="64"/>
          <bgColor theme="7" tint="0.79998168889431442"/>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dxf>
    <dxf>
      <font>
        <strike val="0"/>
        <outline val="0"/>
        <shadow val="0"/>
        <u val="none"/>
        <vertAlign val="baseline"/>
        <sz val="12"/>
        <color auto="1"/>
        <name val="Arial"/>
        <scheme val="none"/>
      </font>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alignment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colors>
    <mruColors>
      <color rgb="FFFFF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6</xdr:row>
      <xdr:rowOff>64558</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3" totalsRowShown="0">
  <tableColumns count="2">
    <tableColumn id="1" xr3:uid="{00000000-0010-0000-0000-000001000000}" name="Respuesta" dataDxfId="20"/>
    <tableColumn id="2" xr3:uid="{00000000-0010-0000-0000-000002000000}" name="Descripción" dataDxfId="1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7:C30" totalsRowShown="0">
  <tableColumns count="2">
    <tableColumn id="1" xr3:uid="{00000000-0010-0000-0100-000001000000}" name="Trámite" dataDxfId="18"/>
    <tableColumn id="2" xr3:uid="{00000000-0010-0000-0100-000002000000}" name="Descripción" dataDxfId="17"/>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5:C41" totalsRowShown="0">
  <tableColumns count="2">
    <tableColumn id="1" xr3:uid="{00000000-0010-0000-0200-000001000000}" name="Medio" dataDxfId="16"/>
    <tableColumn id="2" xr3:uid="{00000000-0010-0000-0200-000002000000}" name="Descripción" dataDxfId="15"/>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66" totalsRowShown="0" headerRowDxfId="14" data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IF(Formato!#REF!&lt;&gt;"",MONTH(#REF!),"")</calculatedColumnFormula>
    </tableColumn>
    <tableColumn id="11" xr3:uid="{00000000-0010-0000-0300-00000B000000}" name="Mes de Respuesta" dataDxfId="0">
      <calculatedColumnFormula>IF(Formato!#REF!&lt;&gt;"",MONTH(#REF!),"")</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
  <sheetViews>
    <sheetView showGridLines="0" topLeftCell="A16" zoomScaleNormal="100" workbookViewId="0">
      <selection activeCell="C28" sqref="C28"/>
    </sheetView>
  </sheetViews>
  <sheetFormatPr baseColWidth="10" defaultColWidth="11.42578125" defaultRowHeight="12.75" x14ac:dyDescent="0.2"/>
  <cols>
    <col min="1" max="1" width="11.42578125" style="8"/>
    <col min="2" max="2" width="12" style="8" customWidth="1"/>
    <col min="3" max="3" width="135.28515625" customWidth="1"/>
  </cols>
  <sheetData>
    <row r="1" spans="1:5" ht="25.5" x14ac:dyDescent="0.35">
      <c r="A1" s="9" t="s">
        <v>0</v>
      </c>
      <c r="B1" s="9" t="s">
        <v>1</v>
      </c>
      <c r="C1" s="62" t="s">
        <v>2</v>
      </c>
      <c r="D1" s="62"/>
      <c r="E1" s="62"/>
    </row>
    <row r="2" spans="1:5" ht="85.5" customHeight="1" x14ac:dyDescent="0.2">
      <c r="A2" s="10">
        <v>34</v>
      </c>
      <c r="B2" s="10" t="s">
        <v>3</v>
      </c>
      <c r="C2" s="61" t="s">
        <v>4</v>
      </c>
      <c r="D2" s="61"/>
      <c r="E2" s="61"/>
    </row>
    <row r="3" spans="1:5" ht="64.5" customHeight="1" x14ac:dyDescent="0.2">
      <c r="A3" s="10">
        <v>54</v>
      </c>
      <c r="B3" s="10" t="s">
        <v>5</v>
      </c>
      <c r="C3" s="61" t="s">
        <v>6</v>
      </c>
      <c r="D3" s="61"/>
      <c r="E3" s="61"/>
    </row>
    <row r="4" spans="1:5" ht="69" customHeight="1" x14ac:dyDescent="0.2">
      <c r="A4" s="10">
        <v>54</v>
      </c>
      <c r="B4" s="10" t="s">
        <v>7</v>
      </c>
      <c r="C4" s="61" t="s">
        <v>8</v>
      </c>
      <c r="D4" s="61"/>
      <c r="E4" s="61"/>
    </row>
    <row r="10" spans="1:5" ht="15.75" x14ac:dyDescent="0.2">
      <c r="B10" s="60" t="s">
        <v>45</v>
      </c>
      <c r="C10" s="60"/>
    </row>
    <row r="12" spans="1:5" x14ac:dyDescent="0.2">
      <c r="B12" s="15" t="s">
        <v>9</v>
      </c>
      <c r="C12" s="7" t="s">
        <v>10</v>
      </c>
    </row>
    <row r="13" spans="1:5" x14ac:dyDescent="0.2">
      <c r="B13" s="8">
        <v>1</v>
      </c>
      <c r="C13" s="7" t="s">
        <v>11</v>
      </c>
    </row>
    <row r="14" spans="1:5" x14ac:dyDescent="0.2">
      <c r="B14" s="8">
        <v>2</v>
      </c>
      <c r="C14" s="7" t="s">
        <v>12</v>
      </c>
    </row>
    <row r="15" spans="1:5" x14ac:dyDescent="0.2">
      <c r="B15" s="8">
        <v>3</v>
      </c>
      <c r="C15" s="7" t="s">
        <v>13</v>
      </c>
    </row>
    <row r="16" spans="1:5" x14ac:dyDescent="0.2">
      <c r="B16" s="8">
        <v>4</v>
      </c>
      <c r="C16" s="7" t="s">
        <v>14</v>
      </c>
    </row>
    <row r="17" spans="2:3" x14ac:dyDescent="0.2">
      <c r="B17" s="8">
        <v>5</v>
      </c>
      <c r="C17" s="7" t="s">
        <v>15</v>
      </c>
    </row>
    <row r="18" spans="2:3" x14ac:dyDescent="0.2">
      <c r="B18" s="8">
        <v>6</v>
      </c>
      <c r="C18" s="7" t="s">
        <v>16</v>
      </c>
    </row>
    <row r="19" spans="2:3" x14ac:dyDescent="0.2">
      <c r="B19" s="8">
        <v>7</v>
      </c>
      <c r="C19" s="7" t="s">
        <v>17</v>
      </c>
    </row>
    <row r="20" spans="2:3" x14ac:dyDescent="0.2">
      <c r="B20" s="8">
        <v>8</v>
      </c>
      <c r="C20" s="7" t="s">
        <v>18</v>
      </c>
    </row>
    <row r="21" spans="2:3" x14ac:dyDescent="0.2">
      <c r="B21" s="8">
        <v>9</v>
      </c>
      <c r="C21" s="7" t="s">
        <v>19</v>
      </c>
    </row>
    <row r="22" spans="2:3" x14ac:dyDescent="0.2">
      <c r="B22" s="8">
        <v>10</v>
      </c>
      <c r="C22" s="7" t="s">
        <v>20</v>
      </c>
    </row>
    <row r="23" spans="2:3" x14ac:dyDescent="0.2">
      <c r="B23" s="22">
        <v>11</v>
      </c>
      <c r="C23" s="23" t="s">
        <v>58</v>
      </c>
    </row>
    <row r="25" spans="2:3" ht="15.75" x14ac:dyDescent="0.2">
      <c r="B25" s="60" t="s">
        <v>44</v>
      </c>
      <c r="C25" s="60"/>
    </row>
    <row r="27" spans="2:3" x14ac:dyDescent="0.2">
      <c r="B27" s="15" t="s">
        <v>21</v>
      </c>
      <c r="C27" s="7" t="s">
        <v>10</v>
      </c>
    </row>
    <row r="28" spans="2:3" x14ac:dyDescent="0.2">
      <c r="B28" s="8">
        <v>1</v>
      </c>
      <c r="C28" s="7" t="s">
        <v>22</v>
      </c>
    </row>
    <row r="29" spans="2:3" x14ac:dyDescent="0.2">
      <c r="B29" s="8">
        <v>2</v>
      </c>
      <c r="C29" s="7" t="s">
        <v>23</v>
      </c>
    </row>
    <row r="30" spans="2:3" x14ac:dyDescent="0.2">
      <c r="B30" s="8">
        <v>3</v>
      </c>
      <c r="C30" s="7" t="s">
        <v>24</v>
      </c>
    </row>
    <row r="33" spans="2:3" ht="15.75" x14ac:dyDescent="0.2">
      <c r="B33" s="60" t="s">
        <v>46</v>
      </c>
      <c r="C33" s="60"/>
    </row>
    <row r="35" spans="2:3" x14ac:dyDescent="0.2">
      <c r="B35" s="15" t="s">
        <v>47</v>
      </c>
      <c r="C35" s="7" t="s">
        <v>10</v>
      </c>
    </row>
    <row r="36" spans="2:3" x14ac:dyDescent="0.2">
      <c r="B36" s="8">
        <v>1</v>
      </c>
      <c r="C36" s="7" t="s">
        <v>48</v>
      </c>
    </row>
    <row r="37" spans="2:3" x14ac:dyDescent="0.2">
      <c r="B37" s="8">
        <v>2</v>
      </c>
      <c r="C37" s="7" t="s">
        <v>54</v>
      </c>
    </row>
    <row r="38" spans="2:3" x14ac:dyDescent="0.2">
      <c r="B38" s="8">
        <v>3</v>
      </c>
      <c r="C38" s="7" t="s">
        <v>49</v>
      </c>
    </row>
    <row r="39" spans="2:3" x14ac:dyDescent="0.2">
      <c r="B39" s="8">
        <v>4</v>
      </c>
      <c r="C39" s="7" t="s">
        <v>52</v>
      </c>
    </row>
    <row r="40" spans="2:3" x14ac:dyDescent="0.2">
      <c r="B40" s="8">
        <v>5</v>
      </c>
      <c r="C40" s="19" t="s">
        <v>51</v>
      </c>
    </row>
    <row r="41" spans="2:3" x14ac:dyDescent="0.2">
      <c r="B41" s="8">
        <v>6</v>
      </c>
      <c r="C41" s="19" t="s">
        <v>53</v>
      </c>
    </row>
  </sheetData>
  <mergeCells count="7">
    <mergeCell ref="B33:C33"/>
    <mergeCell ref="C2:E2"/>
    <mergeCell ref="C3:E3"/>
    <mergeCell ref="C4:E4"/>
    <mergeCell ref="C1:E1"/>
    <mergeCell ref="B25:C25"/>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68"/>
  <sheetViews>
    <sheetView showGridLines="0" tabSelected="1" zoomScale="80" zoomScaleNormal="80" workbookViewId="0">
      <selection activeCell="G24" sqref="G24"/>
    </sheetView>
  </sheetViews>
  <sheetFormatPr baseColWidth="10" defaultColWidth="9.140625" defaultRowHeight="12.75" x14ac:dyDescent="0.2"/>
  <cols>
    <col min="1" max="1" width="22.42578125" style="4" customWidth="1"/>
    <col min="2" max="2" width="34.140625" customWidth="1"/>
    <col min="3" max="3" width="20.85546875" bestFit="1" customWidth="1"/>
    <col min="4" max="4" width="24.5703125" style="25" customWidth="1"/>
    <col min="5" max="5" width="19" style="25" customWidth="1"/>
    <col min="6" max="6" width="52.42578125" customWidth="1"/>
    <col min="7" max="7" width="21.7109375" bestFit="1" customWidth="1"/>
    <col min="8" max="8" width="12.7109375" bestFit="1" customWidth="1"/>
    <col min="9" max="9" width="15.140625"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34.5" customHeight="1" x14ac:dyDescent="0.2">
      <c r="A1" s="2" t="s">
        <v>25</v>
      </c>
      <c r="B1" s="13">
        <v>7</v>
      </c>
      <c r="C1" s="64"/>
      <c r="D1" s="65"/>
      <c r="F1" s="2" t="s">
        <v>26</v>
      </c>
      <c r="G1" s="5" t="s">
        <v>27</v>
      </c>
      <c r="H1" s="32">
        <v>9</v>
      </c>
      <c r="I1" s="66" t="s">
        <v>28</v>
      </c>
      <c r="J1" s="67"/>
      <c r="K1" s="67"/>
      <c r="L1" s="67"/>
    </row>
    <row r="2" spans="1:16" ht="29.25" customHeight="1" thickBot="1" x14ac:dyDescent="0.25">
      <c r="B2" s="14" t="s">
        <v>64</v>
      </c>
      <c r="F2" s="3"/>
      <c r="G2" s="6" t="s">
        <v>29</v>
      </c>
      <c r="H2" s="32">
        <v>9</v>
      </c>
      <c r="I2" s="66" t="s">
        <v>30</v>
      </c>
      <c r="J2" s="67"/>
      <c r="K2" s="67"/>
      <c r="L2" s="67"/>
    </row>
    <row r="3" spans="1:16" ht="18.75" thickBot="1" x14ac:dyDescent="0.25">
      <c r="A3" s="2" t="s">
        <v>31</v>
      </c>
      <c r="B3" s="13">
        <v>2026</v>
      </c>
      <c r="D3" s="3"/>
      <c r="E3" s="28"/>
      <c r="F3" s="11"/>
      <c r="M3" s="16" t="s">
        <v>32</v>
      </c>
      <c r="N3" s="20"/>
    </row>
    <row r="4" spans="1:16" ht="32.25" customHeight="1" x14ac:dyDescent="0.2">
      <c r="M4" s="17">
        <v>1</v>
      </c>
      <c r="N4" s="21" t="s">
        <v>33</v>
      </c>
    </row>
    <row r="5" spans="1:16" s="25" customFormat="1" ht="13.5" thickBot="1" x14ac:dyDescent="0.25">
      <c r="A5" s="4"/>
      <c r="F5" s="26"/>
      <c r="M5" s="18">
        <v>2</v>
      </c>
      <c r="N5" s="30" t="s">
        <v>34</v>
      </c>
    </row>
    <row r="6" spans="1:16" s="25" customFormat="1" ht="18" customHeight="1" x14ac:dyDescent="0.25">
      <c r="A6" s="63"/>
      <c r="B6" s="63"/>
      <c r="C6" s="63"/>
      <c r="D6" s="63"/>
      <c r="E6" s="63"/>
      <c r="F6" s="63"/>
      <c r="G6" s="63"/>
      <c r="H6" s="63"/>
      <c r="I6" s="63"/>
    </row>
    <row r="7" spans="1:16" s="25" customFormat="1" x14ac:dyDescent="0.2">
      <c r="A7" s="4"/>
    </row>
    <row r="8" spans="1:16" s="25" customFormat="1" x14ac:dyDescent="0.2">
      <c r="A8" s="4"/>
    </row>
    <row r="9" spans="1:16" s="1" customFormat="1" ht="44.25" customHeight="1" thickBot="1" x14ac:dyDescent="0.25">
      <c r="A9" s="33" t="s">
        <v>50</v>
      </c>
      <c r="B9" s="27" t="s">
        <v>56</v>
      </c>
      <c r="C9" s="29" t="s">
        <v>35</v>
      </c>
      <c r="D9" s="34" t="s">
        <v>36</v>
      </c>
      <c r="E9" s="29" t="s">
        <v>21</v>
      </c>
      <c r="F9" s="29" t="s">
        <v>9</v>
      </c>
      <c r="G9" s="29" t="s">
        <v>37</v>
      </c>
      <c r="H9" s="29" t="s">
        <v>55</v>
      </c>
      <c r="I9" s="29" t="s">
        <v>38</v>
      </c>
      <c r="J9" s="29" t="s">
        <v>57</v>
      </c>
      <c r="K9" s="29" t="s">
        <v>39</v>
      </c>
      <c r="L9" s="31" t="s">
        <v>40</v>
      </c>
      <c r="M9" s="31" t="s">
        <v>41</v>
      </c>
    </row>
    <row r="10" spans="1:16" s="25" customFormat="1" ht="15.75" customHeight="1" x14ac:dyDescent="0.3">
      <c r="A10" s="68">
        <v>240471026000031</v>
      </c>
      <c r="B10" s="36" t="s">
        <v>65</v>
      </c>
      <c r="C10" s="69">
        <v>46204</v>
      </c>
      <c r="D10" s="36" t="s">
        <v>73</v>
      </c>
      <c r="E10" s="35" t="s">
        <v>24</v>
      </c>
      <c r="F10" s="36" t="s">
        <v>58</v>
      </c>
      <c r="G10" s="69">
        <v>46218</v>
      </c>
      <c r="H10" s="37" t="s">
        <v>59</v>
      </c>
      <c r="I10" s="36">
        <v>0</v>
      </c>
      <c r="J10" s="36" t="s">
        <v>48</v>
      </c>
      <c r="K10" s="36">
        <v>0</v>
      </c>
      <c r="L10" s="38" t="e">
        <f>IF(#REF!&lt;&gt;"",MONTH(#REF!),"")</f>
        <v>#REF!</v>
      </c>
      <c r="M10" s="39" t="e">
        <f>IF(#REF!&lt;&gt;"",MONTH(#REF!),"")</f>
        <v>#REF!</v>
      </c>
    </row>
    <row r="11" spans="1:16" s="25" customFormat="1" ht="18.75" customHeight="1" x14ac:dyDescent="0.3">
      <c r="A11" s="68">
        <v>240471026000032</v>
      </c>
      <c r="B11" s="36" t="s">
        <v>65</v>
      </c>
      <c r="C11" s="69">
        <v>46212</v>
      </c>
      <c r="D11" s="36" t="s">
        <v>66</v>
      </c>
      <c r="E11" s="35" t="s">
        <v>24</v>
      </c>
      <c r="F11" s="36" t="s">
        <v>58</v>
      </c>
      <c r="G11" s="69">
        <v>46240</v>
      </c>
      <c r="H11" s="37" t="s">
        <v>60</v>
      </c>
      <c r="I11" s="36">
        <v>0</v>
      </c>
      <c r="J11" s="36" t="s">
        <v>48</v>
      </c>
      <c r="K11" s="36">
        <v>0</v>
      </c>
      <c r="L11" s="38" t="e">
        <f>IF(#REF!&lt;&gt;"",MONTH(#REF!),"")</f>
        <v>#REF!</v>
      </c>
      <c r="M11" s="39" t="e">
        <f>IF(#REF!&lt;&gt;"",MONTH(#REF!),"")</f>
        <v>#REF!</v>
      </c>
    </row>
    <row r="12" spans="1:16" s="25" customFormat="1" ht="19.5" customHeight="1" x14ac:dyDescent="0.3">
      <c r="A12" s="68">
        <v>240471026000033</v>
      </c>
      <c r="B12" s="36" t="s">
        <v>65</v>
      </c>
      <c r="C12" s="69">
        <v>46212</v>
      </c>
      <c r="D12" s="36" t="s">
        <v>69</v>
      </c>
      <c r="E12" s="35" t="s">
        <v>24</v>
      </c>
      <c r="F12" s="36" t="s">
        <v>58</v>
      </c>
      <c r="G12" s="69">
        <v>46240</v>
      </c>
      <c r="H12" s="37" t="s">
        <v>61</v>
      </c>
      <c r="I12" s="36">
        <v>0</v>
      </c>
      <c r="J12" s="36" t="s">
        <v>48</v>
      </c>
      <c r="K12" s="36">
        <v>0</v>
      </c>
      <c r="L12" s="38" t="e">
        <f>IF(Formato!#REF!&lt;&gt;"",MONTH(#REF!),"")</f>
        <v>#REF!</v>
      </c>
      <c r="M12" s="39" t="e">
        <f>IF(Formato!#REF!&lt;&gt;"",MONTH(#REF!),"")</f>
        <v>#REF!</v>
      </c>
      <c r="P12" s="26"/>
    </row>
    <row r="13" spans="1:16" s="25" customFormat="1" ht="18.75" customHeight="1" x14ac:dyDescent="0.3">
      <c r="A13" s="68">
        <v>240471026000034</v>
      </c>
      <c r="B13" s="36" t="s">
        <v>65</v>
      </c>
      <c r="C13" s="69">
        <v>46212</v>
      </c>
      <c r="D13" s="36" t="s">
        <v>70</v>
      </c>
      <c r="E13" s="35" t="s">
        <v>24</v>
      </c>
      <c r="F13" s="36" t="s">
        <v>58</v>
      </c>
      <c r="G13" s="69">
        <v>46240</v>
      </c>
      <c r="H13" s="37" t="s">
        <v>62</v>
      </c>
      <c r="I13" s="36">
        <v>0</v>
      </c>
      <c r="J13" s="36" t="s">
        <v>48</v>
      </c>
      <c r="K13" s="36">
        <v>0</v>
      </c>
      <c r="L13" s="42" t="e">
        <f>IF(Formato!#REF!&lt;&gt;"",MONTH(#REF!),"")</f>
        <v>#REF!</v>
      </c>
      <c r="M13" s="43" t="e">
        <f>IF(Formato!#REF!&lt;&gt;"",MONTH(#REF!),"")</f>
        <v>#REF!</v>
      </c>
      <c r="P13" s="26"/>
    </row>
    <row r="14" spans="1:16" s="25" customFormat="1" ht="18" customHeight="1" x14ac:dyDescent="0.3">
      <c r="A14" s="68">
        <v>240471026000035</v>
      </c>
      <c r="B14" s="36" t="s">
        <v>65</v>
      </c>
      <c r="C14" s="69">
        <v>46212</v>
      </c>
      <c r="D14" s="36" t="s">
        <v>70</v>
      </c>
      <c r="E14" s="35" t="s">
        <v>24</v>
      </c>
      <c r="F14" s="36" t="s">
        <v>58</v>
      </c>
      <c r="G14" s="69">
        <v>46240</v>
      </c>
      <c r="H14" s="37" t="s">
        <v>63</v>
      </c>
      <c r="I14" s="36">
        <v>0</v>
      </c>
      <c r="J14" s="36" t="s">
        <v>48</v>
      </c>
      <c r="K14" s="36">
        <v>0</v>
      </c>
      <c r="L14" s="38" t="e">
        <f>IF(Formato!#REF!&lt;&gt;"",MONTH(#REF!),"")</f>
        <v>#REF!</v>
      </c>
      <c r="M14" s="39" t="e">
        <f>IF(Formato!#REF!&lt;&gt;"",MONTH(#REF!),"")</f>
        <v>#REF!</v>
      </c>
      <c r="P14" s="26"/>
    </row>
    <row r="15" spans="1:16" s="25" customFormat="1" ht="15.75" customHeight="1" x14ac:dyDescent="0.3">
      <c r="A15" s="68">
        <v>240471026000036</v>
      </c>
      <c r="B15" s="36" t="s">
        <v>65</v>
      </c>
      <c r="C15" s="69">
        <v>46212</v>
      </c>
      <c r="D15" s="36" t="s">
        <v>71</v>
      </c>
      <c r="E15" s="35" t="s">
        <v>24</v>
      </c>
      <c r="F15" s="36" t="s">
        <v>58</v>
      </c>
      <c r="G15" s="69">
        <v>46240</v>
      </c>
      <c r="H15" s="37" t="s">
        <v>59</v>
      </c>
      <c r="I15" s="36">
        <v>0</v>
      </c>
      <c r="J15" s="36" t="s">
        <v>48</v>
      </c>
      <c r="K15" s="36">
        <v>0</v>
      </c>
      <c r="L15" s="38" t="e">
        <f>IF(Formato!#REF!&lt;&gt;"",MONTH(#REF!),"")</f>
        <v>#REF!</v>
      </c>
      <c r="M15" s="39" t="e">
        <f>IF(Formato!#REF!&lt;&gt;"",MONTH(#REF!),"")</f>
        <v>#REF!</v>
      </c>
    </row>
    <row r="16" spans="1:16" s="25" customFormat="1" ht="18.75" customHeight="1" x14ac:dyDescent="0.3">
      <c r="A16" s="68">
        <v>240471026000037</v>
      </c>
      <c r="B16" s="36" t="s">
        <v>65</v>
      </c>
      <c r="C16" s="69">
        <v>46212</v>
      </c>
      <c r="D16" s="36" t="s">
        <v>72</v>
      </c>
      <c r="E16" s="35" t="s">
        <v>24</v>
      </c>
      <c r="F16" s="36" t="s">
        <v>58</v>
      </c>
      <c r="G16" s="69">
        <v>46240</v>
      </c>
      <c r="H16" s="37" t="s">
        <v>60</v>
      </c>
      <c r="I16" s="36">
        <v>0</v>
      </c>
      <c r="J16" s="36" t="s">
        <v>48</v>
      </c>
      <c r="K16" s="36">
        <v>0</v>
      </c>
      <c r="L16" s="38" t="e">
        <f>IF(Formato!#REF!&lt;&gt;"",MONTH(#REF!),"")</f>
        <v>#REF!</v>
      </c>
      <c r="M16" s="39" t="e">
        <f>IF(Formato!#REF!&lt;&gt;"",MONTH(#REF!),"")</f>
        <v>#REF!</v>
      </c>
    </row>
    <row r="17" spans="1:13" s="25" customFormat="1" ht="18.75" customHeight="1" x14ac:dyDescent="0.3">
      <c r="A17" s="68">
        <v>240471026000038</v>
      </c>
      <c r="B17" s="36" t="s">
        <v>65</v>
      </c>
      <c r="C17" s="69">
        <v>46212</v>
      </c>
      <c r="D17" s="36" t="s">
        <v>72</v>
      </c>
      <c r="E17" s="35" t="s">
        <v>24</v>
      </c>
      <c r="F17" s="36" t="s">
        <v>58</v>
      </c>
      <c r="G17" s="69">
        <v>46240</v>
      </c>
      <c r="H17" s="37" t="s">
        <v>61</v>
      </c>
      <c r="I17" s="36">
        <v>0</v>
      </c>
      <c r="J17" s="36" t="s">
        <v>48</v>
      </c>
      <c r="K17" s="36">
        <v>0</v>
      </c>
      <c r="L17" s="42" t="e">
        <f>IF(Formato!#REF!&lt;&gt;"",MONTH(#REF!),"")</f>
        <v>#REF!</v>
      </c>
      <c r="M17" s="43" t="e">
        <f>IF(Formato!#REF!&lt;&gt;"",MONTH(#REF!),"")</f>
        <v>#REF!</v>
      </c>
    </row>
    <row r="18" spans="1:13" s="25" customFormat="1" ht="18.75" customHeight="1" x14ac:dyDescent="0.3">
      <c r="A18" s="68">
        <v>240471026000040</v>
      </c>
      <c r="B18" s="36" t="s">
        <v>67</v>
      </c>
      <c r="C18" s="69">
        <v>46217</v>
      </c>
      <c r="D18" s="36" t="s">
        <v>68</v>
      </c>
      <c r="E18" s="35" t="s">
        <v>24</v>
      </c>
      <c r="F18" s="36" t="s">
        <v>58</v>
      </c>
      <c r="G18" s="69">
        <v>46245</v>
      </c>
      <c r="H18" s="37" t="s">
        <v>62</v>
      </c>
      <c r="I18" s="36">
        <v>0</v>
      </c>
      <c r="J18" s="36" t="s">
        <v>48</v>
      </c>
      <c r="K18" s="36">
        <v>0</v>
      </c>
      <c r="L18" s="38" t="e">
        <f>IF(Formato!#REF!&lt;&gt;"",MONTH(#REF!),"")</f>
        <v>#REF!</v>
      </c>
      <c r="M18" s="39" t="e">
        <f>IF(Formato!#REF!&lt;&gt;"",MONTH(#REF!),"")</f>
        <v>#REF!</v>
      </c>
    </row>
    <row r="19" spans="1:13" s="25" customFormat="1" ht="15.75" customHeight="1" x14ac:dyDescent="0.2">
      <c r="A19" s="35"/>
      <c r="B19" s="35"/>
      <c r="C19" s="40"/>
      <c r="D19" s="35"/>
      <c r="E19" s="35"/>
      <c r="F19" s="36"/>
      <c r="G19" s="40"/>
      <c r="H19" s="40"/>
      <c r="I19" s="36"/>
      <c r="J19" s="36"/>
      <c r="K19" s="36"/>
      <c r="L19" s="38" t="e">
        <f>IF(Formato!#REF!&lt;&gt;"",MONTH(#REF!),"")</f>
        <v>#REF!</v>
      </c>
      <c r="M19" s="39" t="e">
        <f>IF(Formato!#REF!&lt;&gt;"",MONTH(#REF!),"")</f>
        <v>#REF!</v>
      </c>
    </row>
    <row r="20" spans="1:13" s="25" customFormat="1" ht="18.75" customHeight="1" x14ac:dyDescent="0.2">
      <c r="A20" s="35"/>
      <c r="B20" s="35"/>
      <c r="C20" s="40"/>
      <c r="D20" s="35"/>
      <c r="E20" s="35"/>
      <c r="F20" s="36"/>
      <c r="G20" s="40"/>
      <c r="H20" s="40"/>
      <c r="I20" s="36"/>
      <c r="J20" s="36"/>
      <c r="K20" s="36"/>
      <c r="L20" s="38" t="e">
        <f>IF(Formato!#REF!&lt;&gt;"",MONTH(#REF!),"")</f>
        <v>#REF!</v>
      </c>
      <c r="M20" s="39" t="e">
        <f>IF(Formato!#REF!&lt;&gt;"",MONTH(#REF!),"")</f>
        <v>#REF!</v>
      </c>
    </row>
    <row r="21" spans="1:13" s="25" customFormat="1" ht="18" customHeight="1" x14ac:dyDescent="0.2">
      <c r="A21" s="35"/>
      <c r="B21" s="35"/>
      <c r="C21" s="40"/>
      <c r="D21" s="35"/>
      <c r="E21" s="35"/>
      <c r="F21" s="36"/>
      <c r="G21" s="40"/>
      <c r="H21" s="40"/>
      <c r="I21" s="36"/>
      <c r="J21" s="36"/>
      <c r="K21" s="36"/>
      <c r="L21" s="38" t="e">
        <f>IF(Formato!#REF!&lt;&gt;"",MONTH(#REF!),"")</f>
        <v>#REF!</v>
      </c>
      <c r="M21" s="39" t="e">
        <f>IF(Formato!#REF!&lt;&gt;"",MONTH(#REF!),"")</f>
        <v>#REF!</v>
      </c>
    </row>
    <row r="22" spans="1:13" s="25" customFormat="1" ht="19.5" customHeight="1" x14ac:dyDescent="0.2">
      <c r="A22" s="35"/>
      <c r="B22" s="35"/>
      <c r="C22" s="40"/>
      <c r="D22" s="41"/>
      <c r="E22" s="35"/>
      <c r="F22" s="36"/>
      <c r="G22" s="40"/>
      <c r="H22" s="40"/>
      <c r="I22" s="36"/>
      <c r="J22" s="36"/>
      <c r="K22" s="36"/>
      <c r="L22" s="38">
        <f>IF(Formato!$C14&lt;&gt;"",MONTH(C14),"")</f>
        <v>7</v>
      </c>
      <c r="M22" s="39">
        <f>IF(Formato!$G15&lt;&gt;"",MONTH(G15),"")</f>
        <v>8</v>
      </c>
    </row>
    <row r="23" spans="1:13" s="25" customFormat="1" ht="21.75" customHeight="1" x14ac:dyDescent="0.2">
      <c r="A23" s="35"/>
      <c r="B23" s="35"/>
      <c r="C23" s="40"/>
      <c r="D23" s="41"/>
      <c r="E23" s="35"/>
      <c r="F23" s="36"/>
      <c r="G23" s="40"/>
      <c r="H23" s="40"/>
      <c r="I23" s="36"/>
      <c r="J23" s="36"/>
      <c r="K23" s="36"/>
      <c r="L23" s="38"/>
      <c r="M23" s="39"/>
    </row>
    <row r="24" spans="1:13" s="25" customFormat="1" ht="18.75" customHeight="1" x14ac:dyDescent="0.2">
      <c r="A24" s="35"/>
      <c r="B24" s="35"/>
      <c r="C24" s="40"/>
      <c r="D24" s="41"/>
      <c r="E24" s="35"/>
      <c r="F24" s="36"/>
      <c r="G24" s="40"/>
      <c r="H24" s="40"/>
      <c r="I24" s="36"/>
      <c r="J24" s="36"/>
      <c r="K24" s="36"/>
      <c r="L24" s="38"/>
      <c r="M24" s="39"/>
    </row>
    <row r="25" spans="1:13" s="25" customFormat="1" ht="18.75" customHeight="1" x14ac:dyDescent="0.2">
      <c r="A25" s="35"/>
      <c r="B25" s="35"/>
      <c r="C25" s="40"/>
      <c r="D25" s="41"/>
      <c r="E25" s="35"/>
      <c r="F25" s="36"/>
      <c r="G25" s="40"/>
      <c r="H25" s="40"/>
      <c r="I25" s="36"/>
      <c r="J25" s="36"/>
      <c r="K25" s="36"/>
      <c r="L25" s="38">
        <f>IF(Formato!$C17&lt;&gt;"",MONTH(C17),"")</f>
        <v>7</v>
      </c>
      <c r="M25" s="39">
        <f>IF(Formato!$G17&lt;&gt;"",MONTH(G17),"")</f>
        <v>8</v>
      </c>
    </row>
    <row r="26" spans="1:13" s="25" customFormat="1" ht="18.75" customHeight="1" x14ac:dyDescent="0.2">
      <c r="A26" s="35"/>
      <c r="B26" s="35"/>
      <c r="C26" s="44"/>
      <c r="D26" s="45"/>
      <c r="E26" s="35"/>
      <c r="F26" s="45"/>
      <c r="G26" s="44"/>
      <c r="H26" s="40"/>
      <c r="I26" s="45"/>
      <c r="J26" s="45"/>
      <c r="K26" s="45"/>
      <c r="L26" s="38">
        <f>IF(Formato!$C18&lt;&gt;"",MONTH(C18),"")</f>
        <v>7</v>
      </c>
      <c r="M26" s="39" t="e">
        <f>IF(Formato!#REF!&lt;&gt;"",MONTH(#REF!),"")</f>
        <v>#REF!</v>
      </c>
    </row>
    <row r="27" spans="1:13" ht="19.5" customHeight="1" x14ac:dyDescent="0.2">
      <c r="A27" s="35"/>
      <c r="B27" s="35"/>
      <c r="C27" s="44"/>
      <c r="D27" s="45"/>
      <c r="E27" s="35"/>
      <c r="F27" s="36"/>
      <c r="G27" s="44"/>
      <c r="H27" s="40"/>
      <c r="I27" s="36"/>
      <c r="J27" s="36"/>
      <c r="K27" s="36"/>
      <c r="L27" s="38" t="str">
        <f>IF(Formato!$C19&lt;&gt;"",MONTH(C19),"")</f>
        <v/>
      </c>
      <c r="M27" s="39" t="str">
        <f>IF(Formato!$G19&lt;&gt;"",MONTH(G19),"")</f>
        <v/>
      </c>
    </row>
    <row r="28" spans="1:13" ht="21" customHeight="1" x14ac:dyDescent="0.2">
      <c r="A28" s="35"/>
      <c r="B28" s="35"/>
      <c r="C28" s="40"/>
      <c r="D28" s="45"/>
      <c r="E28" s="35"/>
      <c r="F28" s="36"/>
      <c r="G28" s="40"/>
      <c r="H28" s="40"/>
      <c r="I28" s="36"/>
      <c r="J28" s="36"/>
      <c r="K28" s="36"/>
      <c r="L28" s="38" t="e">
        <f>IF(Formato!#REF!&lt;&gt;"",MONTH(#REF!),"")</f>
        <v>#REF!</v>
      </c>
      <c r="M28" s="39" t="e">
        <f>IF(Formato!#REF!&lt;&gt;"",MONTH(#REF!),"")</f>
        <v>#REF!</v>
      </c>
    </row>
    <row r="29" spans="1:13" ht="20.25" customHeight="1" x14ac:dyDescent="0.2">
      <c r="A29" s="35"/>
      <c r="B29" s="35"/>
      <c r="C29" s="40"/>
      <c r="D29" s="45"/>
      <c r="E29" s="35"/>
      <c r="F29" s="36"/>
      <c r="G29" s="40"/>
      <c r="H29" s="40"/>
      <c r="I29" s="36"/>
      <c r="J29" s="36"/>
      <c r="K29" s="36"/>
      <c r="L29" s="38" t="e">
        <f>IF(Formato!#REF!&lt;&gt;"",MONTH(#REF!),"")</f>
        <v>#REF!</v>
      </c>
      <c r="M29" s="39" t="e">
        <f>IF(Formato!#REF!&lt;&gt;"",MONTH(#REF!),"")</f>
        <v>#REF!</v>
      </c>
    </row>
    <row r="30" spans="1:13" ht="19.5" customHeight="1" x14ac:dyDescent="0.2">
      <c r="A30" s="35"/>
      <c r="B30" s="35"/>
      <c r="C30" s="40"/>
      <c r="D30" s="45"/>
      <c r="E30" s="35"/>
      <c r="F30" s="36"/>
      <c r="G30" s="40"/>
      <c r="H30" s="40"/>
      <c r="I30" s="36"/>
      <c r="J30" s="36"/>
      <c r="K30" s="36"/>
      <c r="L30" s="38" t="e">
        <f>IF(Formato!#REF!&lt;&gt;"",MONTH(#REF!),"")</f>
        <v>#REF!</v>
      </c>
      <c r="M30" s="39" t="e">
        <f>IF(Formato!#REF!&lt;&gt;"",MONTH(#REF!),"")</f>
        <v>#REF!</v>
      </c>
    </row>
    <row r="31" spans="1:13" ht="18.75" customHeight="1" x14ac:dyDescent="0.2">
      <c r="A31" s="35"/>
      <c r="B31" s="35"/>
      <c r="C31" s="40"/>
      <c r="D31" s="45"/>
      <c r="E31" s="35"/>
      <c r="F31" s="36"/>
      <c r="G31" s="40"/>
      <c r="H31" s="40"/>
      <c r="I31" s="36"/>
      <c r="J31" s="36"/>
      <c r="K31" s="36"/>
      <c r="L31" s="38" t="e">
        <f>IF(Formato!#REF!&lt;&gt;"",MONTH(#REF!),"")</f>
        <v>#REF!</v>
      </c>
      <c r="M31" s="39" t="e">
        <f>IF(Formato!#REF!&lt;&gt;"",MONTH(#REF!),"")</f>
        <v>#REF!</v>
      </c>
    </row>
    <row r="32" spans="1:13" ht="18" customHeight="1" x14ac:dyDescent="0.2">
      <c r="A32" s="35"/>
      <c r="B32" s="35"/>
      <c r="C32" s="44"/>
      <c r="D32" s="45"/>
      <c r="E32" s="35"/>
      <c r="F32" s="36"/>
      <c r="G32" s="44"/>
      <c r="H32" s="40"/>
      <c r="I32" s="36"/>
      <c r="J32" s="36"/>
      <c r="K32" s="36"/>
      <c r="L32" s="38" t="e">
        <f>IF(Formato!#REF!&lt;&gt;"",MONTH(#REF!),"")</f>
        <v>#REF!</v>
      </c>
      <c r="M32" s="39" t="e">
        <f>IF(Formato!#REF!&lt;&gt;"",MONTH(#REF!),"")</f>
        <v>#REF!</v>
      </c>
    </row>
    <row r="33" spans="1:13" ht="20.25" customHeight="1" x14ac:dyDescent="0.2">
      <c r="A33" s="35"/>
      <c r="B33" s="35"/>
      <c r="C33" s="44"/>
      <c r="D33" s="45"/>
      <c r="E33" s="35"/>
      <c r="F33" s="36"/>
      <c r="G33" s="44"/>
      <c r="H33" s="40"/>
      <c r="I33" s="36"/>
      <c r="J33" s="36"/>
      <c r="K33" s="36"/>
      <c r="L33" s="38" t="e">
        <f>IF(Formato!#REF!&lt;&gt;"",MONTH(#REF!),"")</f>
        <v>#REF!</v>
      </c>
      <c r="M33" s="39" t="e">
        <f>IF(Formato!#REF!&lt;&gt;"",MONTH(#REF!),"")</f>
        <v>#REF!</v>
      </c>
    </row>
    <row r="34" spans="1:13" ht="23.25" customHeight="1" x14ac:dyDescent="0.2">
      <c r="A34" s="35"/>
      <c r="B34" s="35"/>
      <c r="C34" s="44"/>
      <c r="D34" s="45"/>
      <c r="E34" s="35"/>
      <c r="F34" s="36"/>
      <c r="G34" s="44"/>
      <c r="H34" s="40"/>
      <c r="I34" s="36"/>
      <c r="J34" s="36"/>
      <c r="K34" s="36"/>
      <c r="L34" s="38" t="e">
        <f>IF(Formato!#REF!&lt;&gt;"",MONTH(#REF!),"")</f>
        <v>#REF!</v>
      </c>
      <c r="M34" s="39" t="e">
        <f>IF(Formato!#REF!&lt;&gt;"",MONTH(#REF!),"")</f>
        <v>#REF!</v>
      </c>
    </row>
    <row r="35" spans="1:13" ht="18" customHeight="1" x14ac:dyDescent="0.2">
      <c r="A35" s="35"/>
      <c r="B35" s="35"/>
      <c r="C35" s="44"/>
      <c r="D35" s="45"/>
      <c r="E35" s="35"/>
      <c r="F35" s="36"/>
      <c r="G35" s="44"/>
      <c r="H35" s="40"/>
      <c r="I35" s="36"/>
      <c r="J35" s="36"/>
      <c r="K35" s="36"/>
      <c r="L35" s="38" t="e">
        <f>IF(Formato!#REF!&lt;&gt;"",MONTH(#REF!),"")</f>
        <v>#REF!</v>
      </c>
      <c r="M35" s="39">
        <f>IF(Formato!$G12&lt;&gt;"",MONTH(G12),"")</f>
        <v>8</v>
      </c>
    </row>
    <row r="36" spans="1:13" ht="21" customHeight="1" x14ac:dyDescent="0.2">
      <c r="A36" s="35"/>
      <c r="B36" s="35"/>
      <c r="C36" s="44"/>
      <c r="D36" s="45"/>
      <c r="E36" s="35"/>
      <c r="F36" s="36"/>
      <c r="G36" s="44"/>
      <c r="H36" s="40"/>
      <c r="I36" s="36"/>
      <c r="J36" s="36"/>
      <c r="K36" s="36"/>
      <c r="L36" s="38">
        <f>IF(Formato!$C12&lt;&gt;"",MONTH(C12),"")</f>
        <v>7</v>
      </c>
      <c r="M36" s="39">
        <f>IF(Formato!$G13&lt;&gt;"",MONTH(G13),"")</f>
        <v>8</v>
      </c>
    </row>
    <row r="37" spans="1:13" ht="21" customHeight="1" x14ac:dyDescent="0.2">
      <c r="A37" s="35"/>
      <c r="B37" s="35"/>
      <c r="C37" s="44"/>
      <c r="D37" s="45"/>
      <c r="E37" s="35"/>
      <c r="F37" s="36"/>
      <c r="G37" s="44"/>
      <c r="H37" s="40"/>
      <c r="I37" s="36"/>
      <c r="J37" s="36"/>
      <c r="K37" s="36"/>
      <c r="L37" s="38">
        <f>IF(Formato!$C13&lt;&gt;"",MONTH(C13),"")</f>
        <v>7</v>
      </c>
      <c r="M37" s="39">
        <f>IF(Formato!$G14&lt;&gt;"",MONTH(G14),"")</f>
        <v>8</v>
      </c>
    </row>
    <row r="38" spans="1:13" ht="24" customHeight="1" x14ac:dyDescent="0.2">
      <c r="A38" s="35"/>
      <c r="B38" s="35"/>
      <c r="C38" s="40"/>
      <c r="D38" s="46"/>
      <c r="E38" s="35"/>
      <c r="F38" s="36"/>
      <c r="G38" s="40"/>
      <c r="H38" s="40"/>
      <c r="I38" s="36"/>
      <c r="J38" s="36"/>
      <c r="K38" s="36"/>
      <c r="L38" s="38" t="str">
        <f>IF(Formato!$C38&lt;&gt;"",MONTH(C38),"")</f>
        <v/>
      </c>
      <c r="M38" s="39" t="str">
        <f>IF(Formato!$G38&lt;&gt;"",MONTH(G38),"")</f>
        <v/>
      </c>
    </row>
    <row r="39" spans="1:13" ht="20.25" customHeight="1" x14ac:dyDescent="0.2">
      <c r="A39" s="35"/>
      <c r="B39" s="35"/>
      <c r="C39" s="40"/>
      <c r="D39" s="46"/>
      <c r="E39" s="35"/>
      <c r="F39" s="36"/>
      <c r="G39" s="40"/>
      <c r="H39" s="40"/>
      <c r="I39" s="36"/>
      <c r="J39" s="36"/>
      <c r="K39" s="36"/>
      <c r="L39" s="38" t="str">
        <f>IF(Formato!$C39&lt;&gt;"",MONTH(C39),"")</f>
        <v/>
      </c>
      <c r="M39" s="39" t="str">
        <f>IF(Formato!$G39&lt;&gt;"",MONTH(G39),"")</f>
        <v/>
      </c>
    </row>
    <row r="40" spans="1:13" ht="24" customHeight="1" x14ac:dyDescent="0.2">
      <c r="A40" s="35"/>
      <c r="B40" s="35"/>
      <c r="C40" s="40"/>
      <c r="D40" s="46"/>
      <c r="E40" s="35"/>
      <c r="F40" s="36"/>
      <c r="G40" s="40"/>
      <c r="H40" s="40"/>
      <c r="I40" s="36"/>
      <c r="J40" s="36"/>
      <c r="K40" s="36"/>
      <c r="L40" s="38" t="str">
        <f>IF(Formato!$C40&lt;&gt;"",MONTH(C40),"")</f>
        <v/>
      </c>
      <c r="M40" s="39" t="str">
        <f>IF(Formato!$G40&lt;&gt;"",MONTH(G40),"")</f>
        <v/>
      </c>
    </row>
    <row r="41" spans="1:13" ht="24" customHeight="1" x14ac:dyDescent="0.2">
      <c r="A41" s="35"/>
      <c r="B41" s="35"/>
      <c r="C41" s="40"/>
      <c r="D41" s="46"/>
      <c r="E41" s="35"/>
      <c r="F41" s="36"/>
      <c r="G41" s="40"/>
      <c r="H41" s="40"/>
      <c r="I41" s="36"/>
      <c r="J41" s="36"/>
      <c r="K41" s="36"/>
      <c r="L41" s="38" t="str">
        <f>IF(Formato!$C41&lt;&gt;"",MONTH(C41),"")</f>
        <v/>
      </c>
      <c r="M41" s="39" t="str">
        <f>IF(Formato!$G41&lt;&gt;"",MONTH(G41),"")</f>
        <v/>
      </c>
    </row>
    <row r="42" spans="1:13" ht="24" customHeight="1" x14ac:dyDescent="0.2">
      <c r="A42" s="35"/>
      <c r="B42" s="35"/>
      <c r="C42" s="40"/>
      <c r="D42" s="46"/>
      <c r="E42" s="35"/>
      <c r="F42" s="36"/>
      <c r="G42" s="40"/>
      <c r="H42" s="40"/>
      <c r="I42" s="36"/>
      <c r="J42" s="36"/>
      <c r="K42" s="36"/>
      <c r="L42" s="38" t="str">
        <f>IF(Formato!$C42&lt;&gt;"",MONTH(C42),"")</f>
        <v/>
      </c>
      <c r="M42" s="39" t="str">
        <f>IF(Formato!$G42&lt;&gt;"",MONTH(G42),"")</f>
        <v/>
      </c>
    </row>
    <row r="43" spans="1:13" ht="23.25" customHeight="1" x14ac:dyDescent="0.2">
      <c r="A43" s="35"/>
      <c r="B43" s="35"/>
      <c r="C43" s="40"/>
      <c r="D43" s="46"/>
      <c r="E43" s="35"/>
      <c r="F43" s="36"/>
      <c r="G43" s="40"/>
      <c r="H43" s="40"/>
      <c r="I43" s="36"/>
      <c r="J43" s="36"/>
      <c r="K43" s="36"/>
      <c r="L43" s="38" t="str">
        <f>IF(Formato!$C43&lt;&gt;"",MONTH(C43),"")</f>
        <v/>
      </c>
      <c r="M43" s="39" t="str">
        <f>IF(Formato!$G43&lt;&gt;"",MONTH(G43),"")</f>
        <v/>
      </c>
    </row>
    <row r="44" spans="1:13" ht="15.75" customHeight="1" x14ac:dyDescent="0.2">
      <c r="A44" s="35"/>
      <c r="B44" s="35"/>
      <c r="C44" s="40"/>
      <c r="D44" s="46"/>
      <c r="E44" s="35"/>
      <c r="F44" s="36"/>
      <c r="G44" s="40"/>
      <c r="H44" s="40"/>
      <c r="I44" s="36"/>
      <c r="J44" s="36"/>
      <c r="K44" s="36"/>
      <c r="L44" s="38" t="str">
        <f>IF(Formato!$C44&lt;&gt;"",MONTH(C44),"")</f>
        <v/>
      </c>
      <c r="M44" s="39" t="str">
        <f>IF(Formato!$G44&lt;&gt;"",MONTH(G44),"")</f>
        <v/>
      </c>
    </row>
    <row r="45" spans="1:13" ht="18.75" customHeight="1" x14ac:dyDescent="0.2">
      <c r="A45" s="35"/>
      <c r="B45" s="35"/>
      <c r="C45" s="40"/>
      <c r="D45" s="46"/>
      <c r="E45" s="35"/>
      <c r="F45" s="36"/>
      <c r="G45" s="40"/>
      <c r="H45" s="40"/>
      <c r="I45" s="36"/>
      <c r="J45" s="36"/>
      <c r="K45" s="36"/>
      <c r="L45" s="38" t="str">
        <f>IF(Formato!$C45&lt;&gt;"",MONTH(C45),"")</f>
        <v/>
      </c>
      <c r="M45" s="39" t="str">
        <f>IF(Formato!$G45&lt;&gt;"",MONTH(G45),"")</f>
        <v/>
      </c>
    </row>
    <row r="46" spans="1:13" ht="22.5" customHeight="1" x14ac:dyDescent="0.2">
      <c r="A46" s="35"/>
      <c r="B46" s="35"/>
      <c r="C46" s="40"/>
      <c r="D46" s="46"/>
      <c r="E46" s="35"/>
      <c r="F46" s="36"/>
      <c r="G46" s="40"/>
      <c r="H46" s="40"/>
      <c r="I46" s="36"/>
      <c r="J46" s="36"/>
      <c r="K46" s="36"/>
      <c r="L46" s="38" t="str">
        <f>IF(Formato!$C46&lt;&gt;"",MONTH(C46),"")</f>
        <v/>
      </c>
      <c r="M46" s="39" t="str">
        <f>IF(Formato!$G46&lt;&gt;"",MONTH(G46),"")</f>
        <v/>
      </c>
    </row>
    <row r="47" spans="1:13" ht="15" x14ac:dyDescent="0.2">
      <c r="A47" s="35"/>
      <c r="B47" s="35"/>
      <c r="C47" s="40"/>
      <c r="D47" s="47"/>
      <c r="E47" s="35"/>
      <c r="F47" s="36"/>
      <c r="G47" s="40"/>
      <c r="H47" s="40"/>
      <c r="I47" s="36"/>
      <c r="J47" s="36"/>
      <c r="K47" s="36"/>
      <c r="L47" s="48" t="str">
        <f>IF(Formato!$C47&lt;&gt;"",MONTH(C47),"")</f>
        <v/>
      </c>
      <c r="M47" s="49" t="str">
        <f>IF(Formato!$G47&lt;&gt;"",MONTH(G47),"")</f>
        <v/>
      </c>
    </row>
    <row r="48" spans="1:13" ht="15" x14ac:dyDescent="0.2">
      <c r="A48" s="50"/>
      <c r="B48" s="50"/>
      <c r="C48" s="51"/>
      <c r="D48" s="47"/>
      <c r="E48" s="50"/>
      <c r="F48" s="52"/>
      <c r="G48" s="51"/>
      <c r="H48" s="51"/>
      <c r="I48" s="52"/>
      <c r="J48" s="52"/>
      <c r="K48" s="52"/>
      <c r="L48" s="53" t="str">
        <f>IF(Formato!$C48&lt;&gt;"",MONTH(C48),"")</f>
        <v/>
      </c>
      <c r="M48" s="54" t="str">
        <f>IF(Formato!$G48&lt;&gt;"",MONTH(G48),"")</f>
        <v/>
      </c>
    </row>
    <row r="49" spans="1:14" ht="15" x14ac:dyDescent="0.2">
      <c r="A49" s="50"/>
      <c r="B49" s="50"/>
      <c r="C49" s="55"/>
      <c r="D49" s="47"/>
      <c r="E49" s="50"/>
      <c r="F49" s="52"/>
      <c r="G49" s="51"/>
      <c r="H49" s="51"/>
      <c r="I49" s="52"/>
      <c r="J49" s="52"/>
      <c r="K49" s="52"/>
      <c r="L49" s="42" t="str">
        <f>IF(Formato!$C49&lt;&gt;"",MONTH(C49),"")</f>
        <v/>
      </c>
      <c r="M49" s="43" t="str">
        <f>IF(Formato!$G49&lt;&gt;"",MONTH(G49),"")</f>
        <v/>
      </c>
    </row>
    <row r="50" spans="1:14" ht="15" x14ac:dyDescent="0.2">
      <c r="A50" s="50"/>
      <c r="B50" s="50"/>
      <c r="C50" s="55"/>
      <c r="D50" s="47"/>
      <c r="E50" s="50"/>
      <c r="F50" s="52"/>
      <c r="G50" s="51"/>
      <c r="H50" s="51"/>
      <c r="I50" s="52"/>
      <c r="J50" s="52"/>
      <c r="K50" s="52"/>
      <c r="L50" s="53" t="str">
        <f>IF(Formato!$C50&lt;&gt;"",MONTH(C50),"")</f>
        <v/>
      </c>
      <c r="M50" s="54" t="str">
        <f>IF(Formato!$G50&lt;&gt;"",MONTH(G50),"")</f>
        <v/>
      </c>
    </row>
    <row r="51" spans="1:14" ht="18" customHeight="1" x14ac:dyDescent="0.2">
      <c r="A51" s="50"/>
      <c r="B51" s="50"/>
      <c r="C51" s="55"/>
      <c r="D51" s="47"/>
      <c r="E51" s="50"/>
      <c r="F51" s="52"/>
      <c r="G51" s="51"/>
      <c r="H51" s="51"/>
      <c r="I51" s="52"/>
      <c r="J51" s="52"/>
      <c r="K51" s="52"/>
      <c r="L51" s="42" t="str">
        <f>IF(Formato!$C51&lt;&gt;"",MONTH(C51),"")</f>
        <v/>
      </c>
      <c r="M51" s="43" t="str">
        <f>IF(Formato!$G51&lt;&gt;"",MONTH(G51),"")</f>
        <v/>
      </c>
      <c r="N51" s="24"/>
    </row>
    <row r="52" spans="1:14" ht="15" x14ac:dyDescent="0.2">
      <c r="A52" s="50"/>
      <c r="B52" s="50"/>
      <c r="C52" s="55"/>
      <c r="D52" s="47"/>
      <c r="E52" s="50"/>
      <c r="F52" s="52"/>
      <c r="G52" s="51"/>
      <c r="H52" s="51"/>
      <c r="I52" s="52"/>
      <c r="J52" s="52"/>
      <c r="K52" s="56"/>
      <c r="L52" s="42" t="str">
        <f>IF(Formato!$C52&lt;&gt;"",MONTH(C52),"")</f>
        <v/>
      </c>
      <c r="M52" s="43" t="str">
        <f>IF(Formato!$G52&lt;&gt;"",MONTH(G52),"")</f>
        <v/>
      </c>
    </row>
    <row r="53" spans="1:14" ht="15" x14ac:dyDescent="0.2">
      <c r="A53" s="50"/>
      <c r="B53" s="50"/>
      <c r="C53" s="55"/>
      <c r="D53" s="47"/>
      <c r="E53" s="50"/>
      <c r="F53" s="52"/>
      <c r="G53" s="51"/>
      <c r="H53" s="51"/>
      <c r="I53" s="52"/>
      <c r="J53" s="52"/>
      <c r="K53" s="52"/>
      <c r="L53" s="42" t="str">
        <f>IF(Formato!$C53&lt;&gt;"",MONTH(C53),"")</f>
        <v/>
      </c>
      <c r="M53" s="43" t="str">
        <f>IF(Formato!$G53&lt;&gt;"",MONTH(G53),"")</f>
        <v/>
      </c>
    </row>
    <row r="54" spans="1:14" ht="15" x14ac:dyDescent="0.2">
      <c r="A54" s="50"/>
      <c r="B54" s="50"/>
      <c r="C54" s="55"/>
      <c r="D54" s="47"/>
      <c r="E54" s="50"/>
      <c r="F54" s="52"/>
      <c r="G54" s="51"/>
      <c r="H54" s="51"/>
      <c r="I54" s="52"/>
      <c r="J54" s="52"/>
      <c r="K54" s="52"/>
      <c r="L54" s="42" t="str">
        <f>IF(Formato!$C54&lt;&gt;"",MONTH(C54),"")</f>
        <v/>
      </c>
      <c r="M54" s="43" t="str">
        <f>IF(Formato!$G54&lt;&gt;"",MONTH(G54),"")</f>
        <v/>
      </c>
    </row>
    <row r="55" spans="1:14" ht="15" x14ac:dyDescent="0.2">
      <c r="A55" s="50"/>
      <c r="B55" s="50"/>
      <c r="C55" s="51"/>
      <c r="D55" s="47"/>
      <c r="E55" s="50"/>
      <c r="F55" s="52"/>
      <c r="G55" s="51"/>
      <c r="H55" s="51"/>
      <c r="I55" s="52"/>
      <c r="J55" s="52"/>
      <c r="K55" s="52"/>
      <c r="L55" s="42" t="str">
        <f>IF(Formato!$C55&lt;&gt;"",MONTH(C55),"")</f>
        <v/>
      </c>
      <c r="M55" s="43" t="str">
        <f>IF(Formato!$G55&lt;&gt;"",MONTH(G55),"")</f>
        <v/>
      </c>
    </row>
    <row r="56" spans="1:14" ht="15" x14ac:dyDescent="0.2">
      <c r="A56" s="50"/>
      <c r="B56" s="50"/>
      <c r="C56" s="51"/>
      <c r="D56" s="47"/>
      <c r="E56" s="50"/>
      <c r="F56" s="52"/>
      <c r="G56" s="51"/>
      <c r="H56" s="51"/>
      <c r="I56" s="52"/>
      <c r="J56" s="52"/>
      <c r="K56" s="52"/>
      <c r="L56" s="42" t="str">
        <f>IF(Formato!$C56&lt;&gt;"",MONTH(C56),"")</f>
        <v/>
      </c>
      <c r="M56" s="43" t="str">
        <f>IF(Formato!$G56&lt;&gt;"",MONTH(G56),"")</f>
        <v/>
      </c>
    </row>
    <row r="57" spans="1:14" ht="15" x14ac:dyDescent="0.2">
      <c r="A57" s="50"/>
      <c r="B57" s="50"/>
      <c r="C57" s="51"/>
      <c r="D57" s="47"/>
      <c r="E57" s="50"/>
      <c r="F57" s="52"/>
      <c r="G57" s="51"/>
      <c r="H57" s="51"/>
      <c r="I57" s="52"/>
      <c r="J57" s="52"/>
      <c r="K57" s="52"/>
      <c r="L57" s="42" t="str">
        <f>IF(Formato!$C57&lt;&gt;"",MONTH(C57),"")</f>
        <v/>
      </c>
      <c r="M57" s="43" t="str">
        <f>IF(Formato!$G57&lt;&gt;"",MONTH(G57),"")</f>
        <v/>
      </c>
    </row>
    <row r="58" spans="1:14" ht="15" x14ac:dyDescent="0.2">
      <c r="A58" s="50"/>
      <c r="B58" s="50"/>
      <c r="C58" s="51"/>
      <c r="D58" s="47"/>
      <c r="E58" s="50"/>
      <c r="F58" s="52"/>
      <c r="G58" s="51"/>
      <c r="H58" s="51"/>
      <c r="I58" s="52"/>
      <c r="J58" s="52"/>
      <c r="K58" s="52"/>
      <c r="L58" s="42" t="str">
        <f>IF(Formato!$C58&lt;&gt;"",MONTH(C58),"")</f>
        <v/>
      </c>
      <c r="M58" s="43" t="str">
        <f>IF(Formato!$G58&lt;&gt;"",MONTH(G58),"")</f>
        <v/>
      </c>
    </row>
    <row r="59" spans="1:14" ht="15" x14ac:dyDescent="0.2">
      <c r="A59" s="50"/>
      <c r="B59" s="50"/>
      <c r="C59" s="51"/>
      <c r="D59" s="47"/>
      <c r="E59" s="50"/>
      <c r="F59" s="52"/>
      <c r="G59" s="51"/>
      <c r="H59" s="51"/>
      <c r="I59" s="52"/>
      <c r="J59" s="52"/>
      <c r="K59" s="52"/>
      <c r="L59" s="42" t="str">
        <f>IF(Formato!$C59&lt;&gt;"",MONTH(C59),"")</f>
        <v/>
      </c>
      <c r="M59" s="43" t="str">
        <f>IF(Formato!$G59&lt;&gt;"",MONTH(G59),"")</f>
        <v/>
      </c>
    </row>
    <row r="60" spans="1:14" ht="15" x14ac:dyDescent="0.2">
      <c r="A60" s="50"/>
      <c r="B60" s="50"/>
      <c r="C60" s="51"/>
      <c r="D60" s="47"/>
      <c r="E60" s="50"/>
      <c r="F60" s="52"/>
      <c r="G60" s="51"/>
      <c r="H60" s="51"/>
      <c r="I60" s="52"/>
      <c r="J60" s="52"/>
      <c r="K60" s="52"/>
      <c r="L60" s="42" t="str">
        <f>IF(Formato!$C60&lt;&gt;"",MONTH(C60),"")</f>
        <v/>
      </c>
      <c r="M60" s="43" t="str">
        <f>IF(Formato!$G60&lt;&gt;"",MONTH(G60),"")</f>
        <v/>
      </c>
    </row>
    <row r="61" spans="1:14" ht="15" x14ac:dyDescent="0.2">
      <c r="A61" s="50"/>
      <c r="B61" s="50"/>
      <c r="C61" s="51"/>
      <c r="D61" s="47"/>
      <c r="E61" s="50"/>
      <c r="F61" s="52"/>
      <c r="G61" s="51"/>
      <c r="H61" s="51"/>
      <c r="I61" s="52"/>
      <c r="J61" s="52"/>
      <c r="K61" s="52"/>
      <c r="L61" s="42" t="str">
        <f>IF(Formato!$C61&lt;&gt;"",MONTH(C61),"")</f>
        <v/>
      </c>
      <c r="M61" s="43" t="str">
        <f>IF(Formato!$G61&lt;&gt;"",MONTH(G61),"")</f>
        <v/>
      </c>
    </row>
    <row r="62" spans="1:14" ht="15" x14ac:dyDescent="0.2">
      <c r="A62" s="50"/>
      <c r="B62" s="50"/>
      <c r="C62" s="51"/>
      <c r="D62" s="47"/>
      <c r="E62" s="50"/>
      <c r="F62" s="52"/>
      <c r="G62" s="51"/>
      <c r="H62" s="51"/>
      <c r="I62" s="52"/>
      <c r="J62" s="52"/>
      <c r="K62" s="52"/>
      <c r="L62" s="42" t="str">
        <f>IF(Formato!$C62&lt;&gt;"",MONTH(C62),"")</f>
        <v/>
      </c>
      <c r="M62" s="43" t="str">
        <f>IF(Formato!$G62&lt;&gt;"",MONTH(G62),"")</f>
        <v/>
      </c>
    </row>
    <row r="63" spans="1:14" ht="15" x14ac:dyDescent="0.2">
      <c r="A63" s="50"/>
      <c r="B63" s="50"/>
      <c r="C63" s="51"/>
      <c r="D63" s="47"/>
      <c r="E63" s="50"/>
      <c r="F63" s="52"/>
      <c r="G63" s="51"/>
      <c r="H63" s="51"/>
      <c r="I63" s="52"/>
      <c r="J63" s="52"/>
      <c r="K63" s="52"/>
      <c r="L63" s="42" t="str">
        <f>IF(Formato!$C63&lt;&gt;"",MONTH(C63),"")</f>
        <v/>
      </c>
      <c r="M63" s="43" t="str">
        <f>IF(Formato!$G63&lt;&gt;"",MONTH(G63),"")</f>
        <v/>
      </c>
    </row>
    <row r="64" spans="1:14" ht="15" x14ac:dyDescent="0.2">
      <c r="A64" s="50"/>
      <c r="B64" s="50"/>
      <c r="C64" s="51"/>
      <c r="D64" s="47"/>
      <c r="E64" s="50"/>
      <c r="F64" s="52"/>
      <c r="G64" s="51"/>
      <c r="H64" s="51"/>
      <c r="I64" s="52"/>
      <c r="J64" s="52"/>
      <c r="K64" s="52"/>
      <c r="L64" s="42" t="str">
        <f>IF(Formato!$C64&lt;&gt;"",MONTH(C64),"")</f>
        <v/>
      </c>
      <c r="M64" s="43" t="str">
        <f>IF(Formato!$G64&lt;&gt;"",MONTH(G64),"")</f>
        <v/>
      </c>
    </row>
    <row r="65" spans="1:13" ht="15.75" x14ac:dyDescent="0.25">
      <c r="A65" s="50"/>
      <c r="B65" s="50"/>
      <c r="C65" s="57"/>
      <c r="D65" s="47"/>
      <c r="E65" s="58"/>
      <c r="F65" s="52"/>
      <c r="G65" s="59"/>
      <c r="H65" s="51"/>
      <c r="I65" s="52"/>
      <c r="J65" s="52"/>
      <c r="K65" s="52"/>
      <c r="L65" s="42" t="str">
        <f>IF(Formato!$C65&lt;&gt;"",MONTH(C65),"")</f>
        <v/>
      </c>
      <c r="M65" s="43" t="str">
        <f>IF(Formato!$G65&lt;&gt;"",MONTH(G65),"")</f>
        <v/>
      </c>
    </row>
    <row r="66" spans="1:13" ht="15.75" x14ac:dyDescent="0.25">
      <c r="A66" s="50"/>
      <c r="B66" s="50"/>
      <c r="C66" s="57"/>
      <c r="D66" s="47"/>
      <c r="E66" s="58"/>
      <c r="F66" s="52"/>
      <c r="G66" s="59"/>
      <c r="H66" s="51"/>
      <c r="I66" s="52"/>
      <c r="J66" s="52"/>
      <c r="K66" s="52"/>
      <c r="L66" s="42" t="str">
        <f>IF(Formato!$C66&lt;&gt;"",MONTH(C66),"")</f>
        <v/>
      </c>
      <c r="M66" s="43" t="str">
        <f>IF(Formato!$G66&lt;&gt;"",MONTH(G66),"")</f>
        <v/>
      </c>
    </row>
    <row r="67" spans="1:13" x14ac:dyDescent="0.2">
      <c r="B67" s="7"/>
      <c r="M67" s="12" t="s">
        <v>42</v>
      </c>
    </row>
    <row r="68" spans="1:13" ht="165.75" x14ac:dyDescent="0.2">
      <c r="B68" s="7"/>
      <c r="M68" s="24" t="s">
        <v>43</v>
      </c>
    </row>
  </sheetData>
  <sheetProtection selectLockedCells="1"/>
  <mergeCells count="4">
    <mergeCell ref="A6:I6"/>
    <mergeCell ref="C1:D1"/>
    <mergeCell ref="I1:L1"/>
    <mergeCell ref="I2:L2"/>
  </mergeCells>
  <phoneticPr fontId="3" type="noConversion"/>
  <dataValidations xWindow="650" yWindow="470"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38:F47 F28:F31 F10:F25"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38:E66 E28:E31 E10:E25" xr:uid="{00000000-0002-0000-0100-000002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38:J66 J28 J10:J25" xr:uid="{00000000-0002-0000-0100-000003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Edgardo José Ornelas Rodríguez</cp:lastModifiedBy>
  <cp:revision/>
  <dcterms:created xsi:type="dcterms:W3CDTF">2017-10-19T22:18:57Z</dcterms:created>
  <dcterms:modified xsi:type="dcterms:W3CDTF">2026-08-31T20:49:37Z</dcterms:modified>
</cp:coreProperties>
</file>