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1.xml" ContentType="application/vnd.openxmlformats-officedocument.drawing+xml"/>
  <Override PartName="/xl/tables/table4.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oscar.alvarado\Documents\CEGAIP\FORMATOS 2026\FORMATOS SEPTIEMBRE 2026\UNIDAD DE TRANSPARENCIA\"/>
    </mc:Choice>
  </mc:AlternateContent>
  <xr:revisionPtr revIDLastSave="0" documentId="13_ncr:1_{3B3DE305-4F6F-4E61-A918-4BDB77281541}" xr6:coauthVersionLast="47" xr6:coauthVersionMax="47" xr10:uidLastSave="{00000000-0000-0000-0000-000000000000}"/>
  <bookViews>
    <workbookView xWindow="90" yWindow="600" windowWidth="28710" windowHeight="15600" activeTab="1" xr2:uid="{00000000-000D-0000-FFFF-FFFF00000000}"/>
  </bookViews>
  <sheets>
    <sheet name="Fundamentación" sheetId="2" r:id="rId1"/>
    <sheet name="Formato" sheetId="1" r:id="rId2"/>
  </sheets>
  <definedNames>
    <definedName name="CMedios">Medios[Descripción]</definedName>
    <definedName name="CRespuestas">Fundamentación!$C$13:$C$24</definedName>
    <definedName name="CTramites">Fundamentación!$C$29:$C$31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22" i="1" l="1"/>
  <c r="M23" i="1"/>
  <c r="M24" i="1"/>
  <c r="L22" i="1"/>
  <c r="L23" i="1"/>
  <c r="M20" i="1"/>
  <c r="M21" i="1"/>
  <c r="L20" i="1"/>
  <c r="L21" i="1"/>
  <c r="M18" i="1"/>
  <c r="M19" i="1"/>
  <c r="L18" i="1"/>
  <c r="L19" i="1"/>
  <c r="M11" i="1"/>
  <c r="M12" i="1"/>
  <c r="M13" i="1"/>
  <c r="M14" i="1"/>
  <c r="M15" i="1"/>
  <c r="M16" i="1"/>
  <c r="M17" i="1"/>
  <c r="L16" i="1"/>
  <c r="L17" i="1"/>
  <c r="B2" i="1"/>
  <c r="L11" i="1"/>
  <c r="L12" i="1"/>
  <c r="L13" i="1"/>
  <c r="L14" i="1"/>
  <c r="L15" i="1"/>
  <c r="H1" i="1" l="1"/>
  <c r="M10" i="1"/>
  <c r="H2" i="1" s="1"/>
  <c r="L10" i="1"/>
</calcChain>
</file>

<file path=xl/sharedStrings.xml><?xml version="1.0" encoding="utf-8"?>
<sst xmlns="http://schemas.openxmlformats.org/spreadsheetml/2006/main" count="165" uniqueCount="96">
  <si>
    <t>Art</t>
  </si>
  <si>
    <t>Fracc</t>
  </si>
  <si>
    <t>Contenido</t>
  </si>
  <si>
    <t>XV</t>
  </si>
  <si>
    <t>Recibir y sistematizar y, en su caso, requerir los informes mensuales que deberán enviarle los sujetos obligados, relativos a la recepción y tramitación de solicitudes de información pública que hayan recibido</t>
  </si>
  <si>
    <t>VIII</t>
  </si>
  <si>
    <r>
      <t xml:space="preserve">Llevar un registro de las </t>
    </r>
    <r>
      <rPr>
        <b/>
        <u/>
        <sz val="20"/>
        <color indexed="10"/>
        <rFont val="Arial"/>
        <family val="2"/>
      </rPr>
      <t>solicitudes</t>
    </r>
    <r>
      <rPr>
        <sz val="20"/>
        <rFont val="Arial"/>
        <family val="2"/>
      </rPr>
      <t xml:space="preserve"> de acceso a la información, </t>
    </r>
    <r>
      <rPr>
        <b/>
        <u/>
        <sz val="20"/>
        <color indexed="10"/>
        <rFont val="Arial"/>
        <family val="2"/>
      </rPr>
      <t>respuestas,</t>
    </r>
    <r>
      <rPr>
        <sz val="20"/>
        <rFont val="Arial"/>
        <family val="2"/>
      </rPr>
      <t xml:space="preserve"> </t>
    </r>
    <r>
      <rPr>
        <b/>
        <u/>
        <sz val="20"/>
        <color indexed="10"/>
        <rFont val="Arial"/>
        <family val="2"/>
      </rPr>
      <t>resultados,</t>
    </r>
    <r>
      <rPr>
        <sz val="20"/>
        <rFont val="Arial"/>
        <family val="2"/>
      </rPr>
      <t xml:space="preserve"> </t>
    </r>
    <r>
      <rPr>
        <b/>
        <u/>
        <sz val="20"/>
        <color indexed="10"/>
        <rFont val="Arial"/>
        <family val="2"/>
      </rPr>
      <t>costos</t>
    </r>
    <r>
      <rPr>
        <sz val="20"/>
        <rFont val="Arial"/>
        <family val="2"/>
      </rPr>
      <t xml:space="preserve"> de reproducción y envío</t>
    </r>
  </si>
  <si>
    <t>XII</t>
  </si>
  <si>
    <r>
      <t xml:space="preserve">Informar por escrito a la CEGAIP, de forma mensual, sobre las solicitudes de información recibidas, el </t>
    </r>
    <r>
      <rPr>
        <b/>
        <u/>
        <sz val="20"/>
        <color indexed="10"/>
        <rFont val="Arial"/>
        <family val="2"/>
      </rPr>
      <t>trámite</t>
    </r>
    <r>
      <rPr>
        <sz val="20"/>
        <rFont val="Arial"/>
        <family val="2"/>
      </rPr>
      <t xml:space="preserve"> y </t>
    </r>
    <r>
      <rPr>
        <b/>
        <u/>
        <sz val="20"/>
        <color indexed="10"/>
        <rFont val="Arial"/>
        <family val="2"/>
      </rPr>
      <t>respuesta</t>
    </r>
    <r>
      <rPr>
        <sz val="20"/>
        <rFont val="Arial"/>
        <family val="2"/>
      </rPr>
      <t xml:space="preserve"> correspondiente en cada caso</t>
    </r>
  </si>
  <si>
    <t>Respuesta</t>
  </si>
  <si>
    <t>Descripción</t>
  </si>
  <si>
    <t>Información reservada.</t>
  </si>
  <si>
    <t>Información confidencial.</t>
  </si>
  <si>
    <t>Se pone a disposición la información para consulta directa.</t>
  </si>
  <si>
    <t>Se requiere al solicitante.</t>
  </si>
  <si>
    <t>Se tiene por no presentada la solicitud de información, por no atender requerimiento en plazo.</t>
  </si>
  <si>
    <t>Sujeto obligado no competente, se le orienta ante qué sujeto obligado presentar su solicitud de información.</t>
  </si>
  <si>
    <t>Información se encuentra disponible en la Plataforma.</t>
  </si>
  <si>
    <t>Entrega de información por correo electrónico.</t>
  </si>
  <si>
    <t>Entrega de información previo pago correspondiente.</t>
  </si>
  <si>
    <t>Trámite</t>
  </si>
  <si>
    <t>Recibida</t>
  </si>
  <si>
    <t>En trámite</t>
  </si>
  <si>
    <t>Contestada</t>
  </si>
  <si>
    <t>Mes que reporta</t>
  </si>
  <si>
    <r>
      <rPr>
        <b/>
        <sz val="8"/>
        <color indexed="10"/>
        <rFont val="Arial"/>
        <family val="2"/>
      </rPr>
      <t>&lt;==</t>
    </r>
    <r>
      <rPr>
        <sz val="8"/>
        <color indexed="23"/>
        <rFont val="Arial"/>
        <family val="2"/>
      </rPr>
      <t xml:space="preserve"> Escriba en esta celda el número de mes que reporta y el año</t>
    </r>
  </si>
  <si>
    <t>Resumen</t>
  </si>
  <si>
    <t>No. de solicitudes recibidas en el mes</t>
  </si>
  <si>
    <r>
      <rPr>
        <b/>
        <sz val="8"/>
        <color indexed="10"/>
        <rFont val="Arial"/>
        <family val="2"/>
      </rPr>
      <t>&lt;==</t>
    </r>
    <r>
      <rPr>
        <sz val="8"/>
        <color indexed="23"/>
        <rFont val="Arial"/>
        <family val="2"/>
      </rPr>
      <t xml:space="preserve"> No escriba aquí nada, el formato calcula automáticamnete estos valores</t>
    </r>
  </si>
  <si>
    <t>No. de solicitudes respondidas en el mes</t>
  </si>
  <si>
    <r>
      <rPr>
        <b/>
        <sz val="8"/>
        <color indexed="10"/>
        <rFont val="Arial"/>
        <family val="2"/>
      </rPr>
      <t xml:space="preserve">&lt;== </t>
    </r>
    <r>
      <rPr>
        <sz val="8"/>
        <color indexed="23"/>
        <rFont val="Arial"/>
        <family val="2"/>
      </rPr>
      <t>No escriba aquí nada, el formato calcula automáticamnete estos valores</t>
    </r>
  </si>
  <si>
    <t>Año que reporta</t>
  </si>
  <si>
    <t>Notas:</t>
  </si>
  <si>
    <r>
      <t xml:space="preserve">Solamente se capturan datos en celdas en </t>
    </r>
    <r>
      <rPr>
        <b/>
        <u/>
        <sz val="10"/>
        <color indexed="10"/>
        <rFont val="Arial"/>
        <family val="2"/>
      </rPr>
      <t>amarillo.</t>
    </r>
  </si>
  <si>
    <t>Los folios pueden ser recibidos en un mes y contestados en otro. Para su correcta contabilización, si un folio es recibido en un mes y contestado en el siguiente, deberá incluirse en ambos reportes. El resumen tomará en cuenta esto para no cotabilizarlo doble.</t>
  </si>
  <si>
    <t>Reporte enviado a la CEGAIP, Art 34FXV , Art 54FVIII y XII</t>
  </si>
  <si>
    <t>Fecha de Recepción</t>
  </si>
  <si>
    <t>Información Solicitada</t>
  </si>
  <si>
    <t>Fecha de Respuesta</t>
  </si>
  <si>
    <t>Costo de Reproducción</t>
  </si>
  <si>
    <t>Costo de envio</t>
  </si>
  <si>
    <t>Mes de Recepción</t>
  </si>
  <si>
    <t>Mes de Respuesta</t>
  </si>
  <si>
    <t>NOTA:</t>
  </si>
  <si>
    <t>Llene tantos reglones como sea necesario, acorde al número de solicitudes recibidas</t>
  </si>
  <si>
    <t>Catálogo de Tipos de Trámites</t>
  </si>
  <si>
    <t>Catálogo de Tipos de Respuesta</t>
  </si>
  <si>
    <t>Catálogo de Medios de Envío de la Respuesta</t>
  </si>
  <si>
    <t>Medio</t>
  </si>
  <si>
    <t>PNT</t>
  </si>
  <si>
    <t>Correo electrónico</t>
  </si>
  <si>
    <t>Número de folio.</t>
  </si>
  <si>
    <t>Telégrafo</t>
  </si>
  <si>
    <t>Personal</t>
  </si>
  <si>
    <t>Verbal</t>
  </si>
  <si>
    <t>Correo postal tradicional o por correo certificado con acuse de recibo</t>
  </si>
  <si>
    <t>Resultado</t>
  </si>
  <si>
    <t>Nombre del solicitante</t>
  </si>
  <si>
    <t>Medio de Notificación</t>
  </si>
  <si>
    <t>Otros</t>
  </si>
  <si>
    <t>Información Inexistente</t>
  </si>
  <si>
    <t>Ampliación de Plazo</t>
  </si>
  <si>
    <t>Actualizado 15/01/2020</t>
  </si>
  <si>
    <t>01/09/2026</t>
  </si>
  <si>
    <t>Solicito al sujeto obligado la información que se detalla en el archivo adjunto (PDF) en la carpeta (ZIP) que se adjunta a la presente solicitud.</t>
  </si>
  <si>
    <t>VICTOR HUGO GARCIA BENITEZ</t>
  </si>
  <si>
    <t>ESTA SOLICITUD TAMBIEN ES PARA EL AYUNTAMIENTO DE SOLEDAD DE GRACIANO SANCHEZ EN CUANTO A SU COMPETENCIA.</t>
  </si>
  <si>
    <t xml:space="preserve">Solicito copia versión pública de las bitácoras de vuelo, planes de vuelo presentados y manifiestos de pasajeros (PBL) correspondientes a la aeronave con matrícula XC-SLP y el jet Cessna Citation CJ3 (N87VM). Solicito se me detallen todas las operaciones de despegue y aterrizaje registrados entre el 1 de febrero de 2026 y el 30 de abril de 2026 en las comandancias de los aeropuertos de San Luis Potosí (SLP) y Toluca (MMTO).
Solicito las facturas de cobro por concepto de combustible (Turbosina JET A-1), cuotas de aterrizaje, pernocta y manejo de plataforma en el Aeropuerto Internacional de Toluca para la aeronave XC-SLP y Cessna Citation CJ3 (N87VM) entre febrero y abril de 2026, así como los oficios de comisión y comprobación de viáticos asignados a la tripulación en dichas fechas.
Así mismo deseo se me informe cuántos aviones conforman la flota operada por el Gobierno de San Luis Potosí, el personal oficial que los utiliza, quién gestiona la flota con nombre y cargo dentro del Gobierno y cuántos viajes oficiales se han realizado entre enero y agosto de 2026. Así como una lista detallada de los costos desprendidos de la utilización, operación y mantenimiento de dichas aeronaves. 
</t>
  </si>
  <si>
    <t>Se otorga algún monto a los empleados de esa dependencia para el estudio de idiomas. En su caso, ¿cuál es el monto y el esquema de otorgamiento?</t>
  </si>
  <si>
    <t xml:space="preserve">En el marco de mi derecho a la información consagrado en el articulo 6 de la Constitución Política de los Estados Unidos Mexicanos - el cual establece que la información que posee cualquier autoridad, entidad, órgano y organismo de¿ los Poderes Ejecutivo, Legislativo y Judicial, órganos autónomos, partidos políticos, fideicomisos y fondos públicos, así como de cualquier persona física, moral o sindicato que reciba y ejerza recursos públicos o realice actos de autoridad en el ámbito federal, estatal y municipal- solicito a estas dependencias informarme lo siguiente y en caso de no tener "competencia" como lo han informado en reiteradas solicitudes canalizar la solicitud a la dependencia que SÍ PUEDA BRINDAR LA INFORMACIÓN: 
- 1¿ Quién (persona o dependencia) gestiona, administra o supervisa la flota aérea perteneciente al Gobierno del Estado de San Luis Potosí? 
- 2 ¿Por qué las instituciones de San Luis Potosí se niegan a brindar información relacionada con los recursos del gobierno, si son de interés público y no atentan con la seguridad nacional? 
 - 3 ¿Cuántos aviones y helicópteros posee actualmente la administración gubernamental de San Luis Potosí?
- 4 Entre 2021 y 2026 ¿Cuántos helicópteros, aviones o aeronaves se han comprado? ¿Cuál ha sido el costo total erogado por compra, mantenimiento y operación de dichas unidades? 
-5 ¿Cuántas y cuáles de esas aeronaves, favor de mostrar la matriculada de cada una, son utilizadas para viajes oficiales, cuál es el costo promedio de cada viaje, a qué entidades se han realizado, cuántas personas viajan en cada vuelo? 
6 ¿Qué sucedió con el helicóptero N260WN modelo Eurocopter H-120 Serie 1699?¿Dónde se encuentra actualmente, ha realizado viajes, tiene matrícula de México? ¿Cuál fue el costo para regularizarlo? 
En los últimos 5 años ¿Cuántos vuelos aéreos se han realizado para cubrir las necesidades de viaje, traslado o misiones gubernamentales y cuál ha sido su costo, de dónde se extrae este presupuesto? 
Pido por favor que las dependencias en competencia y obligación de brindar la información provean material consultable a través de una copia simple o bien links a los que todo el pueblo pueda acceder en vigor de la Ley de Transparencia y Acceso a la Información Pública. 
</t>
  </si>
  <si>
    <t>Por medio de la presente, y con fundamento en el derecho de acceso a la información pública, solicito se proporcione la siguiente información respecto del C. JOSE LUIS ROMERO CALZADA quien ejerció el cargo de diputado en SEXAGESIMA PRIMERALEGISLATURA del Congreso del Estado de San Luis Potosí, durante el periodo comprendido DEL 2015 AL 2018
Información solicitada:
-El monto mensual de recursos públicos destinados al concepto de combustible, gasolina, vales de gasolina, tarjetas de combustible o cualquier otro mecanismo equivalente asignado al diputado durante cada uno de los meses en que ejerció el cargo.
Para cada mes, indicar:
Monto autorizado.
Monto efectivamente ejercido o entregado.
Monto comprobado, en su caso.
Mecanismo mediante el cual se proporcionó el recurso (vales, tarjeta, reembolso, transferencia, asignación presupuestal u otro).
Partida presupuestal correspondiente.
Fuente de financiamiento.
-El monto total acumulado destinado al combustible del diputado durante todo el periodo en que ejerció el cargo, indicando por separado, cuando sea posible, los montos autorizados, entregados, ejercidos y comprobados.
-En caso de que el combustible haya sido proporcionado mediante vales, tarjetas o algún sistema de suministro, solicito se informe:
Cantidad de vales o cargas asignadas por mes.
Valor económico de cada uno.
Monto total mensual.
Empresa o proveedor que suministró el combustible.
Contrato, convenio, pedido, factura o documento mediante el cual se realizó el suministro.
-Solicito copia electrónica de los comprobantes, facturas, recibos, pólizas, órdenes de pago, reportes de consumo, estados de cuenta, controles de combustible o documentos equivalentes que acrediten el gasto realizado por concepto de combustible en beneficio del diputado durante el periodo señalado.
-En caso de que el recurso haya sido entregado al diputado como apoyo, prestación, ayuda, compensación o concepto análogo, solicito se informe:
Nombre exacto del concepto.
Fundamento normativo que autorizaba dicho recurso.
Monto mensual autorizado.
Periodo durante el cual estuvo vigente.
Acuerdo, lineamiento, reglamento, manual o disposición administrativa que lo establecía.
-Solicito se informe si durante dicho periodo el diputado tuvo asignado un vehículo oficial para el desempeño de sus funciones y, en su caso:
Marca, modelo y número económico o inventario del vehículo.
Periodo durante el cual estuvo asignado.
Monto de combustible destinado a dicho vehículo durante cada mes.
Registros o controles de carga de combustible correspondientes.
-Solicito se informe si existieron otros vehículos oficiales, unidades administrativas o recursos institucionales utilizados para actividades relacionadas directamente con las funciones del diputado, y si el Congreso cubrió el combustible correspondiente. En su caso, indicar el monto ejercido y proporcionar los documentos que lo acrediten.
-Finalmente, solicito que, con base en los registros contables y administrativos disponibles, se indique cuál fue el monto total de recursos públicos ejercidos por concepto de combustible directamente asignados, entregados, pagados o utilizados en beneficio del diputado durante todo su periodo en funciones</t>
  </si>
  <si>
    <t>Por medio de la presente y con fundamento en los artículos aplicables de la Ley General de Transparencia y Acceso a la Información Pública, respetuosamente solicito la siguiente información:
Solicito versión electrónica de toda la documentación relacionada con la contratación de fuegos artificiales (pirotecnia) utilizados en los festejos del CCXVI (216) Aniversario de la Independencia de México, realizados en el año correspondiente, 2026 incluyendo pero no limitándose a:
Dependencia, dirección o área responsable de la contratación y ejecución del servicio.
Identificación completa del proveedor contratado (nombre o razón social, RFC, domicilio).
Contrato y/o pedido de compra celebrado para la prestación del servicio.
Monto total del presupuesto asignado, incluyendo desglose por partidas si aplica.
Licitación o procedimiento de contratación realizado (licitación pública, invitación a cuando menos tres personas, adjudicación directa), incluyendo bases, invitaciones, dictámenes y fallo.
Factura(s) emitidas y comprobantes de pago.
Requisición del área solicitante y documentos internos de justificación técnica y económica.
Permisos y autorizaciones necesarios para el uso de pirotecnia, incluyendo los emitidos por:
Secretaría de la Defensa Nacional (SEDENA),
Protección Civil,
Gobierno estatal y municipal.
Pólizas de seguro y medidas de seguridad aplicadas.
Actas de entrega-recepción del servicio.
Cualquier convenio, anexo técnico, informe, bitácora, dictamen o documento adicional relacionado con este contrato.
Solicito que, en caso de que alguna parte de la información sea clasificada, se me entregue la versión pública, de conformidad con la Ley de Transparencia.
Agradezco que la información sea entregada en formato digital a través de este mismo medio.
Sin otro asunto por el momento, quedo atento(a) a su respuesta.</t>
  </si>
  <si>
    <t>Buenas tardes me gustaría que me proporcionaran los formatos 4- Balance presupuestario de los siguientes años:
Guerrero: 2016,2017 y 2018
Guanajuato: 2016 y 2017
Hidalgo: 2016
Morelos: 2016 y 2017
San Luis Potosí: 2016, 2017, 2018 y 2019</t>
  </si>
  <si>
    <t>Solicito el documento oficial (Presupuesto de Egresos detallado, reporte contable o equivalente) que acredite el monto total asignado, aprobado y ejercido en la partida presupuestal específica destinada al pago del Seguro de Vida Institucional para el personal docente y administrativo agremiado a la Sección 52 del SNTE. Requiero el desglose de esta partida correspondiente a los ejercicios fiscales 2022, 2023, 2024, 2025 y 2026. Asimismo, en caso de que dicha partida haya sufrido recortes o reasignaciones, solicito el oficio de autorización de transferencia de recursos que justifique hacia qué otras áreas o proyectos se movió ese dinero.</t>
  </si>
  <si>
    <t>Solicito copia digital o en versión pública del Contrato de Prestación de Servicios o Póliza de Seguro de Vida Institucional celebrada entre el Gobierno del Estado de San Luis Potosí y cualquier institución aseguradora para dar cobertura a los trabajadores agremiados a la Sección 52 del SNTE. Solicito las pólizas vigentes para el mes de diciembre de 2022, así como las de los años 2023, 2024, 2025 y 2026. En caso de que el Gobierno del Estado no haya contratado a ninguna aseguradora externa y funge como auto-asegurador, solicito el acuerdo administrativo o documento legal que fundamente esta decisión y que establezca el mecanismo de pago directo a los deudos.</t>
  </si>
  <si>
    <t>Solicito un informe estadístico y financiero oficial que detalle: 1) Cuántos pagos por concepto de Seguro de Vida Institucional por defunción a beneficiarios de trabajadores de la Sección 52 del SNTE se han liquidado efectivamente durante los años 2023, 2024, 2025 y 2026. 2) El monto total erogado por este concepto en dichos años. 3) El número de expedientes de defunción de la Sección 52 del SNTE que actualmente se encuentran en estatus de 'trámite', 'espera de suficiencia presupuestal' o 'rezago' dentro de la Oficialía Mayor.</t>
  </si>
  <si>
    <t xml:space="preserve">Atentamente, solicito se me entregue una COPIA SIMPLE EN FORMATO DIGITAL de la versión pública del reporte, base de datos, relación, oficio o cualquier otro documento o archivo que contenga el número (es decir la cantidad) de unidades que forman parte de todas las líneas del sistema “mi Redmetro”, mismos que se hayan generado entre el 21 de septiembre de 2021 y el 24 de septiembre de 2026. 
Requiero por igual una COPIA SIMPLE EN FORMATO DIGITAL de la versión pública de la lista, base de datos, relación u cualquier archivo que contenga el listado de los números de serie de todas y cada una de las unidades del sistema “mi Redmetro” actualmente en funciones, que se hayan registrado entre el 21 de septiembre de 2021 y el 24 de septiembre de 2026. 
De igual forma, solicito la versión pública, en COPIA SIMPLE EN FORMATO DIGITAL, de cualquier documento o respuesta oficial que permita conocer LA PARTIDA PRESUPUESTAL ESPECÍFICA Y LOS MONTOS ASIGNADOS CATEGORICAMENTE para la adquisición de unidades de “mi Redmetro”, el mantenimiento de las unidades, el pago de los operadores de unidades y otros gastos relacionados con la operación de este sistema, que se hayan generado y erogado entre el 21 de septiembre de 2021 y el 24 de septiembre de 2026. 
Requiero igualmente una COPIA SIMPLE EN FORMATO DIGITAL de la versión pública de los CONTRATOS, FACTURAS Y PROCEDIMIENTOS DE ADQUISÓN (licitaciones públicas, convocatorias, fallos) involucrados con la compra de las unidades y todos los sistemas o equipos complementarios que forman parte de la operación de la “mi Redmetro”, que se hayan generado entre el 21 de septiembre de 2026 y el 24 de septiembre de 2026. 
Solicito por igual una COPIA SIMPLE EN FORMATO DIGITAL de la versión pública de cualquier documento, archivo, informe o base de datos pormenorizada, que permita conocer LA CANTIDAD DE UNIDADES ACTIVAS Y ASIGNADAS A CADA UNA DE LAS LÍNEAS DE LA “MI REDMETRO” EN TODAS LAS RUTAS QUE TIENE POR EL ESTADO, que se hayan generado y creado para su operación entre el 21 de septiembre de 2021 y el 24 de septiembre de 2026. 
</t>
  </si>
  <si>
    <t xml:space="preserve">Solicito atentamente a través de este medio una COPIA SIMPLE EN FORMATO DIGITAL de la versión pública del acuerdo oficial, convenio, calendario presupuestal, oficio o cualquier otro formato o documento que establezca y compruebe el MONTO ECONÓMICO, APORTACIONES, SUBSIDIOS O MINISTRACIONES QUE EL GOBIERNO DEL ESTADO DE SAN LUIS POTOSÍ ACORDÓ ENTREGAR A LAS SIGUIENTES INSTITUCIONES DURANTE EL EJERCICIO FISCAL 2026:
•	Universidad Autónoma del Estado de San Luis Potosí (UASLP). 
•	Universidad Politécnica de San Luis Potosí (UPSLP). 
•	Universidad Tecnológica de San Luis Potosí (UTSLP). 
•	Universidad Tecnológica Metropolitana de San Luis Potosí. 
•	Universidad Intercultural de San Luis Potosí. 
•	Colegio de Estudios Científicos y Tecnológicos del Estado de San Luis Potosí (CECyTE). 
•	Instituto de Capacitación para el Trabajo del Estado de San Luis Potosí (ICET). 
•	Telebachillerato Comunitario. 
Requiero que dicha información corresponda al EJERCICIO FISCAL 2026 y que los documentos se hayan generado entre el 1 de enero de 2025 y el 24 de septiembre de 2026.
Igualmente requiero cualquier documento que evidencie UNA MODIFICACIÓN, REDUCCIÓN, AMPLIACIÓN, RETENCIÓN, REPROGRAMACIÓN O CUALQUIER CAMBIO a los montos de dichas aportaciones, ministraciones o subsidios correspondientes al ejercicio fiscal 2026, que se hayan firmado, generado o formalizado durante el mismo periodo.
Requiero por igual una COPIA SIMPLE EN FORMATO DIGITAL DE LA BASE DE DATOS, INFORME DE INGRESOS, REGISTRO CONTABLE, REGISTRO PRESUPUESTARIO, INFORME FINANCIERO, PÓLIZA, COMPROBANTE DE TRANSFERENCIA O CUALQUIER OTRO TIPO DE ARCHIVO O DOCUMENTO que permita conocer y registre EL MONTO ECONÓMICO, MINISTRACIONES, APORTACIONES O SUBSIDIOS QUE EL GOBIERNO DEL ESTADO, A TRAVÉS DE LA SECRETARÍA DE FINANZAS, HAYA PAGADO, TRANSFERIDO O DEPOSITADO EFECTIVAMENTE A CADA UNA DE LAS INSTITUCIONES ANTES SEÑALADAS DURANTE EL EJERCICIO FISCAL 2026, y que hayan sido efectivamente entregados entre el 1 de enero de 2026 y el 24 de septiembre de 2026.
En este sentido, solicito que la información se entregue DESGLOSADA POR CADA INSTITUCIÓN, indicando, cuando menos, el NOMBRE DE LA INSTITUCIÓN, MONTO PROGRAMADO O COMPROMETIDO, MONTO MINISTRADO, FECHA DE CADA MINISTRACIÓN Y MONTO DE CADA TRANSFERENCIA REALIZADA durante el periodo señalado.
En el caso de que los recursos se hayan entregado a las instituciones de forma calendarizada, requiero por igual una COPIA SIMPLE EN FORMATO DIGITAL DE LA VERSIÓN PÚBLICA DEL CALENDARIO DE MINISTRACIONES, TRANSFERENCIAS O APORTACIONES ACORDADO PARA EL EJERCICIO FISCAL 2026, así como una RELACIÓN DE LOS MONTOS PROGRAMADOS Y LOS MONTOS EFECTIVAMENTE ENTREGADOS hasta el 24 de septiembre de 2026.
Solicito igualmente se me informe de forma CONCRETA, CLARA Y OFICIAL, respecto de CADA UNA DE LAS INSTITUCIONES SEÑALADAS, si al 24 de septiembre de 2026 existe algún monto correspondiente a ministraciones, aportaciones, subsidios o transferencias PROGRAMADAS Y NO PAGADAS, VENCIDAS, PENDIENTES DE MINISTRAR O RETENIDAS por parte del Gobierno del Estado.
En caso de existir recursos pendientes de pago, solicito se precise EL MONTO TOTAL ADEUDADO A CADA INSTITUCIÓN, EL CONCEPTO AL QUE CORRESPONDE, EL PERIODO O MES AL QUE CORRESPONDE CADA ADEUDO Y, EN SU CASO, LA FECHA PREVISTA PARA SU ENTREGA, así como el fundamento o motivo administrativo registrado para que dichos recursos no hayan sido ministrados.
Finalmente, solicito se informe si durante el ejercicio fiscal 2026 la Secretaría de Finanzas ha realizado MINISTRACIONES POR MONTOS DISTINTOS A LOS ORIGINALMENTE PROGRAMADOS O CONVENIDOS para alguna de las instituciones señaladas y, en caso afirmativo, se indique la institución involucrada, el monto originalmente previsto, el monto efectivamente ministrado, la diferencia y el motivo o documento que sustente dicha modificación.
</t>
  </si>
  <si>
    <t xml:space="preserve">Con base en los artículos 6º y 134 de la Constitución Política de los Estados Unidos Mexicanos, el artículo 60 y 65 fracción XXI de la Ley General de Transparencia y de Acceso a la Información Pública, así como la legislación local en la materia, solicito amablemente se me envíe la siguiente información sobre la contratación de los Servicios de Comunicación Social y Publicidad del Gobierno del Estado de San Luis Potosí en 2025 que ascienden a $40,447,154.00:
Relación de los Contratos en 2025 sobre los servicios de comunicación social y publicidad, así como sus anexos, donde se establezcan las empresas y montos respectivos.
Finalmente, solicitamos que toda la información se brinde en formato abierto que garantice el acceso a la información, como lo establece el artículo 3 fracción VI de la Ley General de Transparencia y de Acceso a la Información Pública. 
</t>
  </si>
  <si>
    <t>02/09/2026</t>
  </si>
  <si>
    <t>14/09/2026</t>
  </si>
  <si>
    <t>17/09/2026</t>
  </si>
  <si>
    <t>18/09/2026</t>
  </si>
  <si>
    <t>23/09/2026</t>
  </si>
  <si>
    <t>24/09/2026</t>
  </si>
  <si>
    <t>25/09/2026</t>
  </si>
  <si>
    <t>30/09/2026</t>
  </si>
  <si>
    <t>SIN NOMBRE</t>
  </si>
  <si>
    <t>MARTHA ROJAS</t>
  </si>
  <si>
    <t>CIUDADANOS OBSERVANDO</t>
  </si>
  <si>
    <t>JUAN SANCHEZ</t>
  </si>
  <si>
    <t>LUIS ANGEL TECPANECATL RODRIGUEZ</t>
  </si>
  <si>
    <t>ROBERTO ARMANDO LOPEZ GARCIA</t>
  </si>
  <si>
    <t>ABELARDO MEDELLIN PEREZ</t>
  </si>
  <si>
    <t>LUIS JAVIER MORENO BENJUMUA</t>
  </si>
  <si>
    <t>11/09/2026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</si>
</sst>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numFmts>
  <fonts count="18" x14ac:knownFonts="1">
    <font>
      <sz val="10"/>
      <name val="Arial"/>
    </font>
    <font>
      <b/>
      <sz val="14"/>
      <name val="Arial"/>
      <family val="2"/>
    </font>
    <font>
      <b/>
      <sz val="10"/>
      <name val="Arial"/>
      <family val="2"/>
    </font>
    <font>
      <sz val="8"/>
      <name val="Arial"/>
      <family val="2"/>
    </font>
    <font>
      <sz val="10"/>
      <name val="Arial"/>
      <family val="2"/>
    </font>
    <font>
      <b/>
      <sz val="10"/>
      <color indexed="9"/>
      <name val="Arial"/>
      <family val="2"/>
    </font>
    <font>
      <sz val="10"/>
      <name val="Arial"/>
      <family val="2"/>
    </font>
    <font>
      <sz val="12"/>
      <name val="Arial"/>
      <family val="2"/>
    </font>
    <font>
      <b/>
      <u/>
      <sz val="10"/>
      <name val="Arial"/>
      <family val="2"/>
    </font>
    <font>
      <b/>
      <u/>
      <sz val="10"/>
      <color indexed="10"/>
      <name val="Arial"/>
      <family val="2"/>
    </font>
    <font>
      <sz val="14"/>
      <name val="Arial"/>
      <family val="2"/>
    </font>
    <font>
      <sz val="16"/>
      <name val="Arial"/>
      <family val="2"/>
    </font>
    <font>
      <sz val="20"/>
      <name val="Arial"/>
      <family val="2"/>
    </font>
    <font>
      <b/>
      <u/>
      <sz val="20"/>
      <color indexed="10"/>
      <name val="Arial"/>
      <family val="2"/>
    </font>
    <font>
      <sz val="8"/>
      <color indexed="23"/>
      <name val="Arial"/>
      <family val="2"/>
    </font>
    <font>
      <b/>
      <sz val="8"/>
      <color indexed="10"/>
      <name val="Arial"/>
      <family val="2"/>
    </font>
    <font>
      <b/>
      <sz val="12"/>
      <name val="Arial"/>
      <family val="2"/>
    </font>
    <font>
      <sz val="11"/>
      <name val="Arial"/>
      <family val="2"/>
    </font>
  </fonts>
  <fills count="9">
    <fill>
      <patternFill patternType="none"/>
    </fill>
    <fill>
      <patternFill patternType="gray125"/>
    </fill>
    <fill>
      <patternFill patternType="solid">
        <fgColor indexed="8"/>
        <bgColor indexed="64"/>
      </patternFill>
    </fill>
    <fill>
      <patternFill patternType="solid">
        <fgColor indexed="22"/>
        <bgColor indexed="64"/>
      </patternFill>
    </fill>
    <fill>
      <patternFill patternType="solid">
        <fgColor indexed="42"/>
        <bgColor indexed="64"/>
      </patternFill>
    </fill>
    <fill>
      <patternFill patternType="solid">
        <fgColor indexed="49"/>
        <bgColor indexed="64"/>
      </patternFill>
    </fill>
    <fill>
      <patternFill patternType="solid">
        <fgColor indexed="26"/>
        <bgColor indexed="64"/>
      </patternFill>
    </fill>
    <fill>
      <patternFill patternType="solid">
        <fgColor rgb="FFFFFFCC"/>
      </patternFill>
    </fill>
    <fill>
      <patternFill patternType="solid">
        <fgColor theme="7" tint="0.79998168889431442"/>
        <bgColor indexed="64"/>
      </patternFill>
    </fill>
  </fills>
  <borders count="19">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thin">
        <color indexed="64"/>
      </bottom>
      <diagonal/>
    </border>
    <border>
      <left style="thin">
        <color indexed="22"/>
      </left>
      <right/>
      <top/>
      <bottom/>
      <diagonal/>
    </border>
    <border>
      <left style="thin">
        <color indexed="64"/>
      </left>
      <right/>
      <top/>
      <bottom/>
      <diagonal/>
    </border>
    <border>
      <left style="thin">
        <color rgb="FFB2B2B2"/>
      </left>
      <right style="thin">
        <color rgb="FFB2B2B2"/>
      </right>
      <top style="thin">
        <color rgb="FFB2B2B2"/>
      </top>
      <bottom style="thin">
        <color rgb="FFB2B2B2"/>
      </bottom>
      <diagonal/>
    </border>
    <border>
      <left style="medium">
        <color indexed="64"/>
      </left>
      <right style="medium">
        <color indexed="64"/>
      </right>
      <top style="medium">
        <color indexed="64"/>
      </top>
      <bottom/>
      <diagonal/>
    </border>
    <border>
      <left style="thin">
        <color theme="9"/>
      </left>
      <right/>
      <top/>
      <bottom/>
      <diagonal/>
    </border>
    <border>
      <left style="medium">
        <color theme="9"/>
      </left>
      <right style="medium">
        <color theme="9"/>
      </right>
      <top/>
      <bottom style="medium">
        <color theme="9"/>
      </bottom>
      <diagonal/>
    </border>
    <border>
      <left style="thin">
        <color theme="9"/>
      </left>
      <right style="thin">
        <color theme="9"/>
      </right>
      <top/>
      <bottom style="thin">
        <color theme="9"/>
      </bottom>
      <diagonal/>
    </border>
    <border>
      <left style="thin">
        <color theme="9"/>
      </left>
      <right/>
      <top style="thin">
        <color theme="9"/>
      </top>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s>
  <cellStyleXfs count="2">
    <xf numFmtId="0" fontId="0" fillId="0" borderId="0"/>
    <xf numFmtId="0" fontId="4" fillId="7" borderId="10" applyNumberFormat="0" applyFont="0" applyAlignment="0" applyProtection="0"/>
  </cellStyleXfs>
  <cellXfs count="60">
    <xf numFmtId="0" fontId="0" fillId="0" borderId="0" xfId="0"/>
    <xf numFmtId="0" fontId="0" fillId="0" borderId="0" xfId="0" applyAlignment="1">
      <alignment vertical="top"/>
    </xf>
    <xf numFmtId="0" fontId="5" fillId="2" borderId="0" xfId="0" applyFont="1" applyFill="1" applyAlignment="1">
      <alignment horizontal="center" vertical="center"/>
    </xf>
    <xf numFmtId="0" fontId="6" fillId="0" borderId="0" xfId="0" applyFont="1" applyAlignment="1">
      <alignment horizontal="center"/>
    </xf>
    <xf numFmtId="0" fontId="0" fillId="0" borderId="0" xfId="0" applyAlignment="1">
      <alignment horizontal="center"/>
    </xf>
    <xf numFmtId="0" fontId="0" fillId="0" borderId="2" xfId="0" applyBorder="1" applyAlignment="1">
      <alignment horizontal="center" vertical="center"/>
    </xf>
    <xf numFmtId="0" fontId="2" fillId="3" borderId="2"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6" fillId="0" borderId="0" xfId="0" applyFont="1"/>
    <xf numFmtId="0" fontId="0" fillId="0" borderId="0" xfId="0" applyAlignment="1">
      <alignment horizontal="center" vertical="top"/>
    </xf>
    <xf numFmtId="0" fontId="12" fillId="5" borderId="0" xfId="0" applyFont="1" applyFill="1" applyAlignment="1">
      <alignment horizontal="center" vertical="top"/>
    </xf>
    <xf numFmtId="0" fontId="12" fillId="0" borderId="2" xfId="0" applyFont="1" applyBorder="1" applyAlignment="1">
      <alignment horizontal="center" vertical="top"/>
    </xf>
    <xf numFmtId="0" fontId="0" fillId="0" borderId="0" xfId="0" applyAlignment="1">
      <alignment horizontal="center" vertical="center"/>
    </xf>
    <xf numFmtId="0" fontId="2" fillId="0" borderId="0" xfId="0" applyFont="1" applyAlignment="1">
      <alignment horizontal="center" vertical="center" wrapText="1"/>
    </xf>
    <xf numFmtId="0" fontId="2" fillId="0" borderId="0" xfId="0" applyFont="1" applyAlignment="1">
      <alignment horizontal="left"/>
    </xf>
    <xf numFmtId="0" fontId="10" fillId="6" borderId="1" xfId="1" applyFont="1" applyFill="1" applyBorder="1" applyAlignment="1">
      <alignment horizontal="center" vertical="center"/>
    </xf>
    <xf numFmtId="0" fontId="11" fillId="0" borderId="0" xfId="0" applyFont="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top"/>
    </xf>
    <xf numFmtId="0" fontId="8" fillId="0" borderId="4" xfId="0" applyFont="1" applyBorder="1" applyAlignment="1">
      <alignment horizontal="center" vertical="top"/>
    </xf>
    <xf numFmtId="0" fontId="0" fillId="0" borderId="5" xfId="0" applyBorder="1" applyAlignment="1">
      <alignment horizontal="center" vertical="top"/>
    </xf>
    <xf numFmtId="0" fontId="0" fillId="0" borderId="6" xfId="0" applyBorder="1" applyAlignment="1">
      <alignment horizontal="center" vertical="top"/>
    </xf>
    <xf numFmtId="0" fontId="0" fillId="0" borderId="0" xfId="0" applyAlignment="1">
      <alignment horizontal="center" vertical="center" wrapText="1"/>
    </xf>
    <xf numFmtId="0" fontId="6" fillId="0" borderId="3" xfId="0" applyFont="1" applyBorder="1" applyAlignment="1">
      <alignment vertical="top" wrapText="1"/>
    </xf>
    <xf numFmtId="0" fontId="6" fillId="0" borderId="11" xfId="0" applyFont="1" applyBorder="1" applyAlignment="1">
      <alignment horizontal="left" vertical="top" wrapText="1"/>
    </xf>
    <xf numFmtId="0" fontId="0" fillId="8" borderId="0" xfId="0" applyFill="1"/>
    <xf numFmtId="0" fontId="17" fillId="8" borderId="0" xfId="0" applyFont="1" applyFill="1" applyAlignment="1">
      <alignment horizontal="left"/>
    </xf>
    <xf numFmtId="0" fontId="7" fillId="8" borderId="0" xfId="0" applyFont="1" applyFill="1" applyAlignment="1">
      <alignment horizontal="center"/>
    </xf>
    <xf numFmtId="0" fontId="7" fillId="8" borderId="0" xfId="0" quotePrefix="1" applyFont="1" applyFill="1"/>
    <xf numFmtId="14" fontId="7" fillId="8" borderId="0" xfId="0" applyNumberFormat="1" applyFont="1" applyFill="1" applyAlignment="1">
      <alignment horizontal="center"/>
    </xf>
    <xf numFmtId="0" fontId="7" fillId="8" borderId="0" xfId="0" applyFont="1" applyFill="1"/>
    <xf numFmtId="0" fontId="0" fillId="8" borderId="0" xfId="0" applyFill="1" applyAlignment="1">
      <alignment horizontal="center" vertical="center"/>
    </xf>
    <xf numFmtId="0" fontId="0" fillId="0" borderId="12" xfId="0" applyBorder="1"/>
    <xf numFmtId="0" fontId="0" fillId="8" borderId="14" xfId="0" applyFill="1" applyBorder="1" applyAlignment="1">
      <alignment horizontal="center"/>
    </xf>
    <xf numFmtId="0" fontId="7" fillId="3" borderId="13" xfId="0" applyFont="1" applyFill="1" applyBorder="1" applyAlignment="1">
      <alignment horizontal="center" vertical="top" wrapText="1"/>
    </xf>
    <xf numFmtId="0" fontId="0" fillId="0" borderId="0" xfId="0" applyAlignment="1">
      <alignment horizontal="center" vertical="center" wrapText="1"/>
    </xf>
    <xf numFmtId="0" fontId="1" fillId="0" borderId="0" xfId="0" applyFont="1" applyAlignment="1">
      <alignment horizontal="center" wrapText="1"/>
    </xf>
    <xf numFmtId="0" fontId="14" fillId="0" borderId="8" xfId="0" applyFont="1" applyBorder="1" applyAlignment="1">
      <alignment horizontal="center" vertical="center" wrapText="1"/>
    </xf>
    <xf numFmtId="0" fontId="14" fillId="0" borderId="0" xfId="0" applyFont="1" applyAlignment="1">
      <alignment horizontal="center" vertical="center" wrapText="1"/>
    </xf>
    <xf numFmtId="0" fontId="14" fillId="0" borderId="9" xfId="0" applyFont="1" applyBorder="1" applyAlignment="1">
      <alignment horizontal="left" vertical="center" wrapText="1"/>
    </xf>
    <xf numFmtId="0" fontId="14" fillId="0" borderId="0" xfId="0" applyFont="1" applyAlignment="1">
      <alignment horizontal="left" vertical="center" wrapText="1"/>
    </xf>
    <xf numFmtId="0" fontId="0" fillId="0" borderId="0" xfId="0" applyAlignment="1">
      <alignment horizontal="center"/>
    </xf>
    <xf numFmtId="0" fontId="16" fillId="0" borderId="0" xfId="0" applyFont="1" applyAlignment="1">
      <alignment horizontal="center" vertical="top"/>
    </xf>
    <xf numFmtId="0" fontId="12" fillId="0" borderId="2" xfId="0" applyFont="1" applyBorder="1" applyAlignment="1">
      <alignment horizontal="left" vertical="top" wrapText="1"/>
    </xf>
    <xf numFmtId="0" fontId="12" fillId="5" borderId="7" xfId="0" applyFont="1" applyFill="1" applyBorder="1" applyAlignment="1">
      <alignment horizontal="center"/>
    </xf>
    <xf numFmtId="1" fontId="0" fillId="8" borderId="0" xfId="0" applyNumberFormat="1" applyFill="1"/>
    <xf numFmtId="0" fontId="0" fillId="8" borderId="16" xfId="0" applyNumberFormat="1" applyFill="1" applyBorder="1" applyAlignment="1">
      <alignment horizontal="center"/>
    </xf>
    <xf numFmtId="0" fontId="7" fillId="8" borderId="15" xfId="0" applyNumberFormat="1" applyFont="1" applyFill="1" applyBorder="1" applyAlignment="1">
      <alignment horizontal="center"/>
    </xf>
    <xf numFmtId="0" fontId="7" fillId="8" borderId="0" xfId="0" applyFont="1" applyFill="1" applyBorder="1"/>
    <xf numFmtId="164" fontId="7" fillId="8" borderId="0" xfId="0" applyNumberFormat="1" applyFont="1" applyFill="1" applyBorder="1" applyAlignment="1">
      <alignment horizontal="center"/>
    </xf>
    <xf numFmtId="14" fontId="7" fillId="8" borderId="0" xfId="0" applyNumberFormat="1" applyFont="1" applyFill="1" applyBorder="1" applyAlignment="1">
      <alignment horizontal="center"/>
    </xf>
    <xf numFmtId="0" fontId="0" fillId="8" borderId="17" xfId="0" applyNumberFormat="1" applyFill="1" applyBorder="1" applyAlignment="1">
      <alignment horizontal="center"/>
    </xf>
    <xf numFmtId="0" fontId="0" fillId="8" borderId="18" xfId="0" applyNumberFormat="1" applyFill="1" applyBorder="1" applyAlignment="1">
      <alignment horizontal="center" vertical="center"/>
    </xf>
    <xf numFmtId="1" fontId="4" fillId="8" borderId="15" xfId="0" applyNumberFormat="1" applyFont="1" applyFill="1" applyBorder="1" applyAlignment="1"/>
    <xf numFmtId="0" fontId="7" fillId="8" borderId="0" xfId="0" applyFont="1" applyFill="1" applyAlignment="1">
      <alignment horizontal="left"/>
    </xf>
    <xf numFmtId="0" fontId="7" fillId="8" borderId="0" xfId="0" applyFont="1" applyFill="1" applyBorder="1" applyAlignment="1">
      <alignment horizontal="center"/>
    </xf>
    <xf numFmtId="0" fontId="7" fillId="8" borderId="0" xfId="0" applyFont="1" applyFill="1" applyBorder="1" applyAlignment="1">
      <alignment horizontal="left"/>
    </xf>
    <xf numFmtId="0" fontId="4" fillId="0" borderId="0" xfId="0" applyFont="1"/>
    <xf numFmtId="0" fontId="0" fillId="0" borderId="0" xfId="0" applyBorder="1"/>
    <xf numFmtId="0" fontId="0" fillId="0" borderId="0" xfId="0" applyFill="1" applyAlignment="1">
      <alignment horizontal="center"/>
    </xf>
  </cellXfs>
  <cellStyles count="2">
    <cellStyle name="Normal" xfId="0" builtinId="0"/>
    <cellStyle name="Notas" xfId="1" builtinId="10"/>
  </cellStyles>
  <dxfs count="21">
    <dxf>
      <font>
        <strike val="0"/>
        <outline val="0"/>
        <shadow val="0"/>
        <u val="none"/>
        <vertAlign val="baseline"/>
        <sz val="12"/>
        <color auto="1"/>
        <name val="Arial"/>
        <scheme val="none"/>
      </font>
      <fill>
        <patternFill patternType="solid">
          <fgColor indexed="64"/>
          <bgColor theme="7" tint="0.79998168889431442"/>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theme="7" tint="0.79998168889431442"/>
        </patternFill>
      </fill>
    </dxf>
    <dxf>
      <font>
        <strike val="0"/>
        <outline val="0"/>
        <shadow val="0"/>
        <u val="none"/>
        <vertAlign val="baseline"/>
        <sz val="12"/>
        <color auto="1"/>
        <name val="Arial"/>
        <scheme val="none"/>
      </font>
      <fill>
        <patternFill patternType="solid">
          <fgColor indexed="64"/>
          <bgColor theme="7" tint="0.79998168889431442"/>
        </patternFill>
      </fill>
    </dxf>
    <dxf>
      <font>
        <strike val="0"/>
        <outline val="0"/>
        <shadow val="0"/>
        <u val="none"/>
        <vertAlign val="baseline"/>
        <sz val="12"/>
        <color auto="1"/>
        <name val="Arial"/>
        <scheme val="none"/>
      </font>
      <numFmt numFmtId="164" formatCode="m/d/yyyy"/>
      <fill>
        <patternFill patternType="solid">
          <fgColor indexed="64"/>
          <bgColor theme="7" tint="0.79998168889431442"/>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theme="7" tint="0.79998168889431442"/>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numFmt numFmtId="0" formatCode="General"/>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bottom style="thin">
          <color indexed="64"/>
        </bottom>
      </border>
    </dxf>
    <dxf>
      <numFmt numFmtId="0" formatCode="General"/>
      <fill>
        <patternFill patternType="solid">
          <fgColor indexed="64"/>
          <bgColor theme="7" tint="0.79998168889431442"/>
        </patternFill>
      </fill>
      <alignment horizontal="center" vertical="bottom" textRotation="0" wrapText="0" indent="0" justifyLastLine="0" shrinkToFit="0" readingOrder="0"/>
      <border diagonalUp="0" diagonalDown="0" outline="0">
        <left/>
        <right style="thin">
          <color indexed="64"/>
        </right>
        <top/>
        <bottom style="thin">
          <color indexed="64"/>
        </bottom>
      </border>
    </dxf>
    <dxf>
      <font>
        <strike val="0"/>
        <outline val="0"/>
        <shadow val="0"/>
        <u val="none"/>
        <vertAlign val="baseline"/>
        <sz val="12"/>
        <color auto="1"/>
        <name val="Arial"/>
        <scheme val="none"/>
      </font>
      <fill>
        <patternFill patternType="solid">
          <fgColor indexed="64"/>
          <bgColor theme="7" tint="0.79998168889431442"/>
        </patternFill>
      </fill>
    </dxf>
    <dxf>
      <font>
        <b val="0"/>
        <i val="0"/>
        <strike val="0"/>
        <condense val="0"/>
        <extend val="0"/>
        <outline val="0"/>
        <shadow val="0"/>
        <u val="none"/>
        <vertAlign val="baseline"/>
        <sz val="12"/>
        <color auto="1"/>
        <name val="Arial"/>
        <scheme val="none"/>
      </font>
      <fill>
        <patternFill patternType="solid">
          <fgColor indexed="64"/>
          <bgColor theme="7" tint="0.79998168889431442"/>
        </patternFill>
      </fill>
    </dxf>
    <dxf>
      <font>
        <strike val="0"/>
        <outline val="0"/>
        <shadow val="0"/>
        <u val="none"/>
        <vertAlign val="baseline"/>
        <sz val="12"/>
        <color auto="1"/>
        <name val="Arial"/>
        <scheme val="none"/>
      </font>
      <fill>
        <patternFill patternType="solid">
          <fgColor indexed="64"/>
          <bgColor theme="7" tint="0.79998168889431442"/>
        </patternFill>
      </fill>
    </dxf>
    <dxf>
      <font>
        <b val="0"/>
        <i val="0"/>
        <strike val="0"/>
        <condense val="0"/>
        <extend val="0"/>
        <outline val="0"/>
        <shadow val="0"/>
        <u val="none"/>
        <vertAlign val="baseline"/>
        <sz val="12"/>
        <color auto="1"/>
        <name val="Arial"/>
        <scheme val="none"/>
      </font>
      <numFmt numFmtId="19" formatCode="dd/mm/yyyy"/>
      <fill>
        <patternFill patternType="solid">
          <fgColor indexed="64"/>
          <bgColor theme="7" tint="0.79998168889431442"/>
        </patternFill>
      </fill>
      <alignment horizontal="center" vertical="bottom" textRotation="0" wrapText="0" indent="0" justifyLastLine="0" shrinkToFit="0" readingOrder="0"/>
    </dxf>
    <dxf>
      <font>
        <strike val="0"/>
        <outline val="0"/>
        <shadow val="0"/>
        <u val="none"/>
        <vertAlign val="baseline"/>
        <sz val="12"/>
        <color auto="1"/>
        <name val="Arial"/>
        <scheme val="none"/>
      </font>
      <numFmt numFmtId="164" formatCode="m/d/yyyy"/>
      <fill>
        <patternFill patternType="solid">
          <fgColor indexed="64"/>
          <bgColor theme="7" tint="0.79998168889431442"/>
        </patternFill>
      </fill>
      <alignment horizontal="center" vertical="bottom" textRotation="0" wrapText="0" indent="0" justifyLastLine="0" shrinkToFit="0" readingOrder="0"/>
    </dxf>
    <dxf>
      <font>
        <strike val="0"/>
        <outline val="0"/>
        <shadow val="0"/>
        <u val="none"/>
        <vertAlign val="baseline"/>
        <sz val="12"/>
        <color auto="1"/>
        <name val="Arial"/>
        <scheme val="none"/>
      </font>
      <numFmt numFmtId="0" formatCode="General"/>
      <fill>
        <patternFill patternType="solid">
          <fgColor indexed="64"/>
          <bgColor theme="7" tint="0.79998168889431442"/>
        </patternFill>
      </fill>
      <alignment horizontal="center" vertical="bottom" textRotation="0" wrapText="0" indent="0" justifyLastLine="0" shrinkToFit="0" readingOrder="0"/>
    </dxf>
    <dxf>
      <fill>
        <patternFill patternType="solid">
          <fgColor indexed="64"/>
          <bgColor theme="7" tint="0.79998168889431442"/>
        </patternFill>
      </fill>
    </dxf>
    <dxf>
      <alignment horizontal="center" vertical="center" textRotation="0" wrapText="1" indent="0" justifyLastLine="0" shrinkToFit="0" readingOrder="0"/>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200025</xdr:colOff>
      <xdr:row>4</xdr:row>
      <xdr:rowOff>38100</xdr:rowOff>
    </xdr:from>
    <xdr:to>
      <xdr:col>0</xdr:col>
      <xdr:colOff>952500</xdr:colOff>
      <xdr:row>4</xdr:row>
      <xdr:rowOff>466725</xdr:rowOff>
    </xdr:to>
    <xdr:pic>
      <xdr:nvPicPr>
        <xdr:cNvPr id="1025" name="Picture 1" descr="0">
          <a:extLst>
            <a:ext uri="{FF2B5EF4-FFF2-40B4-BE49-F238E27FC236}">
              <a16:creationId xmlns:a16="http://schemas.microsoft.com/office/drawing/2014/main" id="{E41273D7-2D24-4409-B8A1-127E0FD09B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400175"/>
          <a:ext cx="752475"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Respuestas" displayName="Respuestas" ref="B12:C24" totalsRowShown="0">
  <tableColumns count="2">
    <tableColumn id="1" xr3:uid="{00000000-0010-0000-0000-000001000000}" name="Respuesta" dataDxfId="10"/>
    <tableColumn id="2" xr3:uid="{00000000-0010-0000-0000-000002000000}" name="Descripción" dataDxfId="9"/>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ramites" displayName="Tramites" ref="B28:C31" totalsRowShown="0">
  <tableColumns count="2">
    <tableColumn id="1" xr3:uid="{00000000-0010-0000-0100-000001000000}" name="Trámite" dataDxfId="8"/>
    <tableColumn id="2" xr3:uid="{00000000-0010-0000-0100-000002000000}" name="Descripción" dataDxfId="7"/>
  </tableColumns>
  <tableStyleInfo name="TableStyleLight1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Medios" displayName="Medios" ref="B36:C42" totalsRowShown="0">
  <tableColumns count="2">
    <tableColumn id="1" xr3:uid="{00000000-0010-0000-0200-000001000000}" name="Medio" dataDxfId="6"/>
    <tableColumn id="2" xr3:uid="{00000000-0010-0000-0200-000002000000}" name="Descripción" dataDxfId="5"/>
  </tableColumns>
  <tableStyleInfo name="TableStyleLight1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3000000}" name="Folios" displayName="Folios" ref="A9:M24" totalsRowShown="0" headerRowDxfId="20" dataDxfId="19">
  <tableColumns count="13">
    <tableColumn id="1" xr3:uid="{00000000-0010-0000-0300-000001000000}" name="Número de folio." dataDxfId="18"/>
    <tableColumn id="12" xr3:uid="{00000000-0010-0000-0300-00000C000000}" name="Nombre del solicitante" dataDxfId="4"/>
    <tableColumn id="2" xr3:uid="{00000000-0010-0000-0300-000002000000}" name="Fecha de Recepción" dataDxfId="3"/>
    <tableColumn id="3" xr3:uid="{00000000-0010-0000-0300-000003000000}" name="Información Solicitada" dataDxfId="2"/>
    <tableColumn id="4" xr3:uid="{00000000-0010-0000-0300-000004000000}" name="Trámite" dataDxfId="0"/>
    <tableColumn id="5" xr3:uid="{00000000-0010-0000-0300-000005000000}" name="Respuesta" dataDxfId="1"/>
    <tableColumn id="6" xr3:uid="{00000000-0010-0000-0300-000006000000}" name="Fecha de Respuesta" dataDxfId="17"/>
    <tableColumn id="13" xr3:uid="{00000000-0010-0000-0300-00000D000000}" name="Resultado" dataDxfId="16"/>
    <tableColumn id="8" xr3:uid="{00000000-0010-0000-0300-000008000000}" name="Costo de Reproducción" dataDxfId="15"/>
    <tableColumn id="7" xr3:uid="{00000000-0010-0000-0300-000007000000}" name="Medio de Notificación" dataDxfId="14"/>
    <tableColumn id="9" xr3:uid="{00000000-0010-0000-0300-000009000000}" name="Costo de envio" dataDxfId="13"/>
    <tableColumn id="10" xr3:uid="{00000000-0010-0000-0300-00000A000000}" name="Mes de Recepción" dataDxfId="12">
      <calculatedColumnFormula>IF(Formato!$C10&lt;&gt;"",MONTH(C10),"")</calculatedColumnFormula>
    </tableColumn>
    <tableColumn id="11" xr3:uid="{00000000-0010-0000-0300-00000B000000}" name="Mes de Respuesta" dataDxfId="11">
      <calculatedColumnFormula>IF(Formato!$G10&lt;&gt;"",MONTH(G10),"")</calculatedColumnFormula>
    </tableColumn>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2"/>
  <sheetViews>
    <sheetView showGridLines="0" topLeftCell="A17" workbookViewId="0">
      <selection activeCell="E27" sqref="E27"/>
    </sheetView>
  </sheetViews>
  <sheetFormatPr baseColWidth="10" defaultColWidth="11.42578125" defaultRowHeight="12.75" x14ac:dyDescent="0.2"/>
  <cols>
    <col min="1" max="1" width="11.42578125" style="9"/>
    <col min="2" max="2" width="12" style="9" customWidth="1"/>
    <col min="3" max="3" width="135.28515625" customWidth="1"/>
  </cols>
  <sheetData>
    <row r="1" spans="1:5" ht="25.5" x14ac:dyDescent="0.35">
      <c r="A1" s="10" t="s">
        <v>0</v>
      </c>
      <c r="B1" s="10" t="s">
        <v>1</v>
      </c>
      <c r="C1" s="44" t="s">
        <v>2</v>
      </c>
      <c r="D1" s="44"/>
      <c r="E1" s="44"/>
    </row>
    <row r="2" spans="1:5" ht="85.5" customHeight="1" x14ac:dyDescent="0.2">
      <c r="A2" s="11">
        <v>34</v>
      </c>
      <c r="B2" s="11" t="s">
        <v>3</v>
      </c>
      <c r="C2" s="43" t="s">
        <v>4</v>
      </c>
      <c r="D2" s="43"/>
      <c r="E2" s="43"/>
    </row>
    <row r="3" spans="1:5" ht="64.5" customHeight="1" x14ac:dyDescent="0.2">
      <c r="A3" s="11">
        <v>54</v>
      </c>
      <c r="B3" s="11" t="s">
        <v>5</v>
      </c>
      <c r="C3" s="43" t="s">
        <v>6</v>
      </c>
      <c r="D3" s="43"/>
      <c r="E3" s="43"/>
    </row>
    <row r="4" spans="1:5" ht="69" customHeight="1" x14ac:dyDescent="0.2">
      <c r="A4" s="11">
        <v>54</v>
      </c>
      <c r="B4" s="11" t="s">
        <v>7</v>
      </c>
      <c r="C4" s="43" t="s">
        <v>8</v>
      </c>
      <c r="D4" s="43"/>
      <c r="E4" s="43"/>
    </row>
    <row r="10" spans="1:5" ht="15.75" x14ac:dyDescent="0.2">
      <c r="B10" s="42" t="s">
        <v>46</v>
      </c>
      <c r="C10" s="42"/>
    </row>
    <row r="12" spans="1:5" x14ac:dyDescent="0.2">
      <c r="B12" s="18" t="s">
        <v>9</v>
      </c>
      <c r="C12" s="8" t="s">
        <v>10</v>
      </c>
    </row>
    <row r="13" spans="1:5" x14ac:dyDescent="0.2">
      <c r="B13" s="9">
        <v>1</v>
      </c>
      <c r="C13" s="8" t="s">
        <v>11</v>
      </c>
    </row>
    <row r="14" spans="1:5" x14ac:dyDescent="0.2">
      <c r="B14" s="9">
        <v>2</v>
      </c>
      <c r="C14" s="8" t="s">
        <v>12</v>
      </c>
    </row>
    <row r="15" spans="1:5" x14ac:dyDescent="0.2">
      <c r="B15" s="9">
        <v>3</v>
      </c>
      <c r="C15" s="8" t="s">
        <v>13</v>
      </c>
    </row>
    <row r="16" spans="1:5" x14ac:dyDescent="0.2">
      <c r="B16" s="9">
        <v>4</v>
      </c>
      <c r="C16" s="8" t="s">
        <v>14</v>
      </c>
    </row>
    <row r="17" spans="2:3" x14ac:dyDescent="0.2">
      <c r="B17" s="9">
        <v>5</v>
      </c>
      <c r="C17" s="8" t="s">
        <v>15</v>
      </c>
    </row>
    <row r="18" spans="2:3" x14ac:dyDescent="0.2">
      <c r="B18" s="9">
        <v>6</v>
      </c>
      <c r="C18" s="8" t="s">
        <v>16</v>
      </c>
    </row>
    <row r="19" spans="2:3" x14ac:dyDescent="0.2">
      <c r="B19" s="9">
        <v>7</v>
      </c>
      <c r="C19" s="8" t="s">
        <v>17</v>
      </c>
    </row>
    <row r="20" spans="2:3" x14ac:dyDescent="0.2">
      <c r="B20" s="9">
        <v>8</v>
      </c>
      <c r="C20" s="8" t="s">
        <v>18</v>
      </c>
    </row>
    <row r="21" spans="2:3" x14ac:dyDescent="0.2">
      <c r="B21" s="9">
        <v>9</v>
      </c>
      <c r="C21" s="8" t="s">
        <v>19</v>
      </c>
    </row>
    <row r="22" spans="2:3" x14ac:dyDescent="0.2">
      <c r="B22" s="9">
        <v>10</v>
      </c>
      <c r="C22" t="s">
        <v>60</v>
      </c>
    </row>
    <row r="23" spans="2:3" x14ac:dyDescent="0.2">
      <c r="B23" s="9">
        <v>11</v>
      </c>
      <c r="C23" s="8" t="s">
        <v>61</v>
      </c>
    </row>
    <row r="24" spans="2:3" x14ac:dyDescent="0.2">
      <c r="B24" s="9">
        <v>12</v>
      </c>
      <c r="C24" s="8" t="s">
        <v>59</v>
      </c>
    </row>
    <row r="26" spans="2:3" ht="15.75" x14ac:dyDescent="0.2">
      <c r="B26" s="42" t="s">
        <v>45</v>
      </c>
      <c r="C26" s="42"/>
    </row>
    <row r="28" spans="2:3" x14ac:dyDescent="0.2">
      <c r="B28" s="18" t="s">
        <v>20</v>
      </c>
      <c r="C28" s="8" t="s">
        <v>10</v>
      </c>
    </row>
    <row r="29" spans="2:3" x14ac:dyDescent="0.2">
      <c r="B29" s="9">
        <v>1</v>
      </c>
      <c r="C29" s="8" t="s">
        <v>21</v>
      </c>
    </row>
    <row r="30" spans="2:3" x14ac:dyDescent="0.2">
      <c r="B30" s="9">
        <v>2</v>
      </c>
      <c r="C30" s="8" t="s">
        <v>22</v>
      </c>
    </row>
    <row r="31" spans="2:3" x14ac:dyDescent="0.2">
      <c r="B31" s="9">
        <v>3</v>
      </c>
      <c r="C31" s="8" t="s">
        <v>23</v>
      </c>
    </row>
    <row r="34" spans="2:3" ht="15.75" x14ac:dyDescent="0.2">
      <c r="B34" s="42" t="s">
        <v>47</v>
      </c>
      <c r="C34" s="42"/>
    </row>
    <row r="36" spans="2:3" x14ac:dyDescent="0.2">
      <c r="B36" s="18" t="s">
        <v>48</v>
      </c>
      <c r="C36" s="8" t="s">
        <v>10</v>
      </c>
    </row>
    <row r="37" spans="2:3" x14ac:dyDescent="0.2">
      <c r="B37" s="9">
        <v>1</v>
      </c>
      <c r="C37" s="8" t="s">
        <v>49</v>
      </c>
    </row>
    <row r="38" spans="2:3" x14ac:dyDescent="0.2">
      <c r="B38" s="9">
        <v>2</v>
      </c>
      <c r="C38" s="8" t="s">
        <v>55</v>
      </c>
    </row>
    <row r="39" spans="2:3" x14ac:dyDescent="0.2">
      <c r="B39" s="9">
        <v>3</v>
      </c>
      <c r="C39" s="8" t="s">
        <v>50</v>
      </c>
    </row>
    <row r="40" spans="2:3" x14ac:dyDescent="0.2">
      <c r="B40" s="9">
        <v>4</v>
      </c>
      <c r="C40" s="8" t="s">
        <v>53</v>
      </c>
    </row>
    <row r="41" spans="2:3" x14ac:dyDescent="0.2">
      <c r="B41" s="9">
        <v>5</v>
      </c>
      <c r="C41" t="s">
        <v>52</v>
      </c>
    </row>
    <row r="42" spans="2:3" x14ac:dyDescent="0.2">
      <c r="B42" s="9">
        <v>6</v>
      </c>
      <c r="C42" t="s">
        <v>54</v>
      </c>
    </row>
  </sheetData>
  <mergeCells count="7">
    <mergeCell ref="B34:C34"/>
    <mergeCell ref="C2:E2"/>
    <mergeCell ref="C3:E3"/>
    <mergeCell ref="C4:E4"/>
    <mergeCell ref="C1:E1"/>
    <mergeCell ref="B26:C26"/>
    <mergeCell ref="B10:C10"/>
  </mergeCells>
  <phoneticPr fontId="3" type="noConversion"/>
  <pageMargins left="0.75" right="0.75" top="1" bottom="1" header="0" footer="0"/>
  <pageSetup orientation="portrait" r:id="rId1"/>
  <headerFooter alignWithMargins="0"/>
  <tableParts count="3">
    <tablePart r:id="rId2"/>
    <tablePart r:id="rId3"/>
    <tablePart r:id="rId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26"/>
  <sheetViews>
    <sheetView showGridLines="0" tabSelected="1" zoomScale="90" zoomScaleNormal="90" workbookViewId="0">
      <selection activeCell="F26" sqref="F26"/>
    </sheetView>
  </sheetViews>
  <sheetFormatPr baseColWidth="10" defaultColWidth="9.140625" defaultRowHeight="12.75" x14ac:dyDescent="0.2"/>
  <cols>
    <col min="1" max="1" width="18.28515625" style="4" customWidth="1"/>
    <col min="2" max="2" width="38.28515625" customWidth="1"/>
    <col min="3" max="3" width="14.7109375" customWidth="1"/>
    <col min="4" max="4" width="34.85546875" customWidth="1"/>
    <col min="5" max="5" width="19" customWidth="1"/>
    <col min="6" max="6" width="53.7109375" customWidth="1"/>
    <col min="7" max="7" width="21.7109375" bestFit="1" customWidth="1"/>
    <col min="8" max="8" width="11.140625" bestFit="1" customWidth="1"/>
    <col min="9" max="9" width="13.5703125" bestFit="1" customWidth="1"/>
    <col min="10" max="10" width="11.7109375" bestFit="1" customWidth="1"/>
    <col min="11" max="11" width="14.42578125" customWidth="1"/>
    <col min="12" max="12" width="16" customWidth="1"/>
    <col min="13" max="13" width="15.140625" customWidth="1"/>
    <col min="14" max="14" width="44.5703125" customWidth="1"/>
    <col min="15" max="253" width="11.42578125" customWidth="1"/>
  </cols>
  <sheetData>
    <row r="1" spans="1:16" ht="27.75" customHeight="1" x14ac:dyDescent="0.2">
      <c r="A1" s="2" t="s">
        <v>24</v>
      </c>
      <c r="B1" s="15">
        <v>9</v>
      </c>
      <c r="C1" s="37" t="s">
        <v>25</v>
      </c>
      <c r="D1" s="38"/>
      <c r="F1" s="2" t="s">
        <v>26</v>
      </c>
      <c r="G1" s="6" t="s">
        <v>27</v>
      </c>
      <c r="H1" s="5">
        <f>COUNTIF(Formato!$L$10:$L$24,B1)</f>
        <v>14</v>
      </c>
      <c r="I1" s="39" t="s">
        <v>28</v>
      </c>
      <c r="J1" s="40"/>
      <c r="K1" s="40"/>
      <c r="L1" s="40"/>
    </row>
    <row r="2" spans="1:16" ht="29.25" customHeight="1" thickBot="1" x14ac:dyDescent="0.25">
      <c r="B2" s="16" t="str">
        <f>IF(B1&gt;0, CHOOSE(B1,"Enero", "Febrero", "Marzo", "Abril", "Mayo", "Junio", "Julio", "Agosto","Septiembre","Octubre","Noviembre","Diciembre"),"Escriba arriba número de mes a reportar")</f>
        <v>Septiembre</v>
      </c>
      <c r="F2" s="3"/>
      <c r="G2" s="7" t="s">
        <v>29</v>
      </c>
      <c r="H2" s="5">
        <f>COUNTIF(Formato!$M$10:$M$24,B1)</f>
        <v>14</v>
      </c>
      <c r="I2" s="39" t="s">
        <v>30</v>
      </c>
      <c r="J2" s="40"/>
      <c r="K2" s="40"/>
      <c r="L2" s="40"/>
    </row>
    <row r="3" spans="1:16" ht="18.75" thickBot="1" x14ac:dyDescent="0.25">
      <c r="A3" s="2" t="s">
        <v>31</v>
      </c>
      <c r="B3" s="15">
        <v>2026</v>
      </c>
      <c r="D3" s="3"/>
      <c r="E3" s="13"/>
      <c r="F3" s="12"/>
      <c r="M3" s="19" t="s">
        <v>32</v>
      </c>
    </row>
    <row r="4" spans="1:16" ht="32.25" customHeight="1" x14ac:dyDescent="0.2">
      <c r="M4" s="20">
        <v>1</v>
      </c>
      <c r="N4" s="24" t="s">
        <v>33</v>
      </c>
    </row>
    <row r="5" spans="1:16" ht="77.25" thickBot="1" x14ac:dyDescent="0.25">
      <c r="F5" s="8"/>
      <c r="M5" s="21">
        <v>2</v>
      </c>
      <c r="N5" s="23" t="s">
        <v>34</v>
      </c>
    </row>
    <row r="6" spans="1:16" ht="18" customHeight="1" x14ac:dyDescent="0.25">
      <c r="A6" s="36" t="s">
        <v>35</v>
      </c>
      <c r="B6" s="36"/>
      <c r="C6" s="36"/>
      <c r="D6" s="36"/>
      <c r="E6" s="36"/>
      <c r="F6" s="36"/>
      <c r="G6" s="36"/>
      <c r="H6" s="36"/>
      <c r="I6" s="36"/>
    </row>
    <row r="7" spans="1:16" x14ac:dyDescent="0.2">
      <c r="D7" s="41" t="s">
        <v>62</v>
      </c>
      <c r="E7" s="41"/>
      <c r="F7" s="41"/>
    </row>
    <row r="9" spans="1:16" s="1" customFormat="1" ht="44.25" customHeight="1" thickBot="1" x14ac:dyDescent="0.25">
      <c r="A9" s="17" t="s">
        <v>51</v>
      </c>
      <c r="B9" s="17" t="s">
        <v>57</v>
      </c>
      <c r="C9" s="22" t="s">
        <v>36</v>
      </c>
      <c r="D9" s="17" t="s">
        <v>37</v>
      </c>
      <c r="E9" s="22" t="s">
        <v>20</v>
      </c>
      <c r="F9" s="22" t="s">
        <v>9</v>
      </c>
      <c r="G9" s="22" t="s">
        <v>38</v>
      </c>
      <c r="H9" s="22" t="s">
        <v>56</v>
      </c>
      <c r="I9" s="22" t="s">
        <v>39</v>
      </c>
      <c r="J9" s="22" t="s">
        <v>58</v>
      </c>
      <c r="K9" s="22" t="s">
        <v>40</v>
      </c>
      <c r="L9" s="34" t="s">
        <v>41</v>
      </c>
      <c r="M9" s="34" t="s">
        <v>42</v>
      </c>
    </row>
    <row r="10" spans="1:16" ht="27" customHeight="1" x14ac:dyDescent="0.2">
      <c r="A10" s="45">
        <v>240470526000142</v>
      </c>
      <c r="B10" s="26" t="s">
        <v>87</v>
      </c>
      <c r="C10" s="25" t="s">
        <v>63</v>
      </c>
      <c r="D10" s="25" t="s">
        <v>66</v>
      </c>
      <c r="E10" s="27" t="s">
        <v>23</v>
      </c>
      <c r="F10" s="28" t="s">
        <v>17</v>
      </c>
      <c r="G10" s="25" t="s">
        <v>95</v>
      </c>
      <c r="H10" s="29"/>
      <c r="I10" s="30">
        <v>0</v>
      </c>
      <c r="J10" s="30" t="s">
        <v>49</v>
      </c>
      <c r="K10" s="30">
        <v>0</v>
      </c>
      <c r="L10" s="33">
        <f>IF(Formato!$C10&lt;&gt;"",MONTH(C10),"")</f>
        <v>9</v>
      </c>
      <c r="M10" s="31">
        <f>IF(Formato!$G10&lt;&gt;"",MONTH(G10),"")</f>
        <v>9</v>
      </c>
      <c r="N10" s="32"/>
      <c r="P10" s="8"/>
    </row>
    <row r="11" spans="1:16" ht="15" x14ac:dyDescent="0.2">
      <c r="A11" s="45">
        <v>240470526000143</v>
      </c>
      <c r="B11" s="54" t="s">
        <v>88</v>
      </c>
      <c r="C11" s="25" t="s">
        <v>63</v>
      </c>
      <c r="D11" s="25" t="s">
        <v>67</v>
      </c>
      <c r="E11" s="27" t="s">
        <v>23</v>
      </c>
      <c r="F11" s="28" t="s">
        <v>17</v>
      </c>
      <c r="G11" s="25" t="s">
        <v>95</v>
      </c>
      <c r="H11" s="29"/>
      <c r="I11" s="30">
        <v>0</v>
      </c>
      <c r="J11" s="30" t="s">
        <v>49</v>
      </c>
      <c r="K11" s="30">
        <v>0</v>
      </c>
      <c r="L11" s="33">
        <f>IF(Formato!$C11&lt;&gt;"",MONTH(C11),"")</f>
        <v>9</v>
      </c>
      <c r="M11" s="31">
        <f>IF(Formato!$G11&lt;&gt;"",MONTH(G11),"")</f>
        <v>9</v>
      </c>
      <c r="N11" s="32"/>
      <c r="P11" s="8"/>
    </row>
    <row r="12" spans="1:16" ht="15" x14ac:dyDescent="0.2">
      <c r="A12" s="45">
        <v>240470526000144</v>
      </c>
      <c r="B12" s="26" t="s">
        <v>87</v>
      </c>
      <c r="C12" s="25" t="s">
        <v>79</v>
      </c>
      <c r="D12" s="25" t="s">
        <v>68</v>
      </c>
      <c r="E12" s="27" t="s">
        <v>23</v>
      </c>
      <c r="F12" s="28" t="s">
        <v>17</v>
      </c>
      <c r="G12" s="25" t="s">
        <v>95</v>
      </c>
      <c r="H12" s="29"/>
      <c r="I12" s="30">
        <v>0</v>
      </c>
      <c r="J12" s="30" t="s">
        <v>49</v>
      </c>
      <c r="K12" s="30">
        <v>0</v>
      </c>
      <c r="L12" s="33">
        <f>IF(Formato!$C12&lt;&gt;"",MONTH(C12),"")</f>
        <v>9</v>
      </c>
      <c r="M12" s="31">
        <f>IF(Formato!$G12&lt;&gt;"",MONTH(G12),"")</f>
        <v>9</v>
      </c>
      <c r="P12" s="8"/>
    </row>
    <row r="13" spans="1:16" ht="15" x14ac:dyDescent="0.2">
      <c r="A13" s="45">
        <v>240470526000145</v>
      </c>
      <c r="B13" s="26" t="s">
        <v>88</v>
      </c>
      <c r="C13" s="25" t="s">
        <v>80</v>
      </c>
      <c r="D13" s="25" t="s">
        <v>69</v>
      </c>
      <c r="E13" s="27" t="s">
        <v>23</v>
      </c>
      <c r="F13" s="28" t="s">
        <v>17</v>
      </c>
      <c r="G13" s="25" t="s">
        <v>84</v>
      </c>
      <c r="H13" s="29"/>
      <c r="I13" s="30">
        <v>0</v>
      </c>
      <c r="J13" s="30" t="s">
        <v>49</v>
      </c>
      <c r="K13" s="30">
        <v>0</v>
      </c>
      <c r="L13" s="33">
        <f>IF(Formato!$C13&lt;&gt;"",MONTH(C13),"")</f>
        <v>9</v>
      </c>
      <c r="M13" s="31">
        <f>IF(Formato!$G13&lt;&gt;"",MONTH(G13),"")</f>
        <v>9</v>
      </c>
    </row>
    <row r="14" spans="1:16" ht="15" x14ac:dyDescent="0.2">
      <c r="A14" s="45">
        <v>240470526000146</v>
      </c>
      <c r="B14" s="26" t="s">
        <v>89</v>
      </c>
      <c r="C14" s="25" t="s">
        <v>80</v>
      </c>
      <c r="D14" s="25" t="s">
        <v>70</v>
      </c>
      <c r="E14" s="27" t="s">
        <v>23</v>
      </c>
      <c r="F14" s="28" t="s">
        <v>17</v>
      </c>
      <c r="G14" s="25" t="s">
        <v>84</v>
      </c>
      <c r="H14" s="29"/>
      <c r="I14" s="30">
        <v>0</v>
      </c>
      <c r="J14" s="30" t="s">
        <v>49</v>
      </c>
      <c r="K14" s="30">
        <v>0</v>
      </c>
      <c r="L14" s="33">
        <f>IF(Formato!$C14&lt;&gt;"",MONTH(C14),"")</f>
        <v>9</v>
      </c>
      <c r="M14" s="31">
        <f>IF(Formato!$G14&lt;&gt;"",MONTH(G14),"")</f>
        <v>9</v>
      </c>
      <c r="N14" s="32"/>
    </row>
    <row r="15" spans="1:16" ht="15" x14ac:dyDescent="0.2">
      <c r="A15" s="45">
        <v>240470526000147</v>
      </c>
      <c r="B15" s="26" t="s">
        <v>65</v>
      </c>
      <c r="C15" s="25" t="s">
        <v>81</v>
      </c>
      <c r="D15" s="25" t="s">
        <v>64</v>
      </c>
      <c r="E15" s="27" t="s">
        <v>23</v>
      </c>
      <c r="F15" s="28" t="s">
        <v>17</v>
      </c>
      <c r="G15" s="25" t="s">
        <v>84</v>
      </c>
      <c r="H15" s="29"/>
      <c r="I15" s="30">
        <v>0</v>
      </c>
      <c r="J15" s="30" t="s">
        <v>50</v>
      </c>
      <c r="K15" s="30">
        <v>0</v>
      </c>
      <c r="L15" s="33">
        <f>IF(Formato!$C15&lt;&gt;"",MONTH(C15),"")</f>
        <v>9</v>
      </c>
      <c r="M15" s="31">
        <f>IF(Formato!$G15&lt;&gt;"",MONTH(G15),"")</f>
        <v>9</v>
      </c>
      <c r="N15" s="32"/>
    </row>
    <row r="16" spans="1:16" ht="15" x14ac:dyDescent="0.2">
      <c r="A16" s="45">
        <v>240470526000148</v>
      </c>
      <c r="B16" s="26" t="s">
        <v>90</v>
      </c>
      <c r="C16" s="25" t="s">
        <v>82</v>
      </c>
      <c r="D16" s="25" t="s">
        <v>71</v>
      </c>
      <c r="E16" s="27" t="s">
        <v>23</v>
      </c>
      <c r="F16" s="28" t="s">
        <v>17</v>
      </c>
      <c r="G16" s="25" t="s">
        <v>84</v>
      </c>
      <c r="H16" s="29"/>
      <c r="I16" s="30">
        <v>0</v>
      </c>
      <c r="J16" s="30" t="s">
        <v>49</v>
      </c>
      <c r="K16" s="30">
        <v>0</v>
      </c>
      <c r="L16" s="33">
        <f>IF(Formato!$C16&lt;&gt;"",MONTH(C16),"")</f>
        <v>9</v>
      </c>
      <c r="M16" s="31">
        <f>IF(Formato!$G16&lt;&gt;"",MONTH(G16),"")</f>
        <v>9</v>
      </c>
      <c r="N16" s="32"/>
    </row>
    <row r="17" spans="1:14" ht="15" x14ac:dyDescent="0.2">
      <c r="A17" s="45">
        <v>240470526000149</v>
      </c>
      <c r="B17" s="26" t="s">
        <v>91</v>
      </c>
      <c r="C17" s="25" t="s">
        <v>83</v>
      </c>
      <c r="D17" s="25" t="s">
        <v>72</v>
      </c>
      <c r="E17" s="27" t="s">
        <v>22</v>
      </c>
      <c r="F17" s="30" t="s">
        <v>59</v>
      </c>
      <c r="G17" s="25" t="s">
        <v>83</v>
      </c>
      <c r="H17" s="29"/>
      <c r="I17" s="30">
        <v>0</v>
      </c>
      <c r="J17" s="30" t="s">
        <v>50</v>
      </c>
      <c r="K17" s="30">
        <v>0</v>
      </c>
      <c r="L17" s="33">
        <f>IF(Formato!$C17&lt;&gt;"",MONTH(C17),"")</f>
        <v>9</v>
      </c>
      <c r="M17" s="31">
        <f>IF(Formato!$G17&lt;&gt;"",MONTH(G17),"")</f>
        <v>9</v>
      </c>
    </row>
    <row r="18" spans="1:14" ht="15" x14ac:dyDescent="0.2">
      <c r="A18" s="45">
        <v>240470526000150</v>
      </c>
      <c r="B18" s="26" t="s">
        <v>92</v>
      </c>
      <c r="C18" s="25" t="s">
        <v>84</v>
      </c>
      <c r="D18" s="25" t="s">
        <v>73</v>
      </c>
      <c r="E18" s="27" t="s">
        <v>23</v>
      </c>
      <c r="F18" s="30" t="s">
        <v>17</v>
      </c>
      <c r="G18" s="25" t="s">
        <v>86</v>
      </c>
      <c r="H18" s="29"/>
      <c r="I18" s="30">
        <v>0</v>
      </c>
      <c r="J18" s="30" t="s">
        <v>49</v>
      </c>
      <c r="K18" s="30">
        <v>0</v>
      </c>
      <c r="L18" s="33">
        <f>IF(Formato!$C18&lt;&gt;"",MONTH(C18),"")</f>
        <v>9</v>
      </c>
      <c r="M18" s="31">
        <f>IF(Formato!$G18&lt;&gt;"",MONTH(G18),"")</f>
        <v>9</v>
      </c>
      <c r="N18" s="32"/>
    </row>
    <row r="19" spans="1:14" ht="15" x14ac:dyDescent="0.2">
      <c r="A19" s="45">
        <v>240470526000151</v>
      </c>
      <c r="B19" s="26" t="s">
        <v>92</v>
      </c>
      <c r="C19" s="25" t="s">
        <v>84</v>
      </c>
      <c r="D19" s="25" t="s">
        <v>74</v>
      </c>
      <c r="E19" s="27" t="s">
        <v>23</v>
      </c>
      <c r="F19" s="30" t="s">
        <v>17</v>
      </c>
      <c r="G19" s="25" t="s">
        <v>86</v>
      </c>
      <c r="H19" s="29"/>
      <c r="I19" s="30">
        <v>0</v>
      </c>
      <c r="J19" s="30" t="s">
        <v>49</v>
      </c>
      <c r="K19" s="30">
        <v>0</v>
      </c>
      <c r="L19" s="33">
        <f>IF(Formato!$C19&lt;&gt;"",MONTH(C19),"")</f>
        <v>9</v>
      </c>
      <c r="M19" s="31">
        <f>IF(Formato!$G19&lt;&gt;"",MONTH(G19),"")</f>
        <v>9</v>
      </c>
    </row>
    <row r="20" spans="1:14" ht="15" x14ac:dyDescent="0.2">
      <c r="A20" s="45">
        <v>240470526000152</v>
      </c>
      <c r="B20" s="26" t="s">
        <v>92</v>
      </c>
      <c r="C20" s="25" t="s">
        <v>84</v>
      </c>
      <c r="D20" s="25" t="s">
        <v>75</v>
      </c>
      <c r="E20" s="27" t="s">
        <v>23</v>
      </c>
      <c r="F20" s="30" t="s">
        <v>17</v>
      </c>
      <c r="G20" s="25" t="s">
        <v>86</v>
      </c>
      <c r="H20" s="29"/>
      <c r="I20" s="30">
        <v>0</v>
      </c>
      <c r="J20" s="30" t="s">
        <v>49</v>
      </c>
      <c r="K20" s="30">
        <v>0</v>
      </c>
      <c r="L20" s="33">
        <f>IF(Formato!$C20&lt;&gt;"",MONTH(C20),"")</f>
        <v>9</v>
      </c>
      <c r="M20" s="31">
        <f>IF(Formato!$G20&lt;&gt;"",MONTH(G20),"")</f>
        <v>9</v>
      </c>
      <c r="N20" s="32"/>
    </row>
    <row r="21" spans="1:14" ht="15" x14ac:dyDescent="0.2">
      <c r="A21" s="45">
        <v>240470526000153</v>
      </c>
      <c r="B21" s="26" t="s">
        <v>93</v>
      </c>
      <c r="C21" s="25" t="s">
        <v>85</v>
      </c>
      <c r="D21" s="25" t="s">
        <v>76</v>
      </c>
      <c r="E21" s="27" t="s">
        <v>23</v>
      </c>
      <c r="F21" s="30" t="s">
        <v>17</v>
      </c>
      <c r="G21" s="25" t="s">
        <v>86</v>
      </c>
      <c r="H21" s="29"/>
      <c r="I21" s="30">
        <v>0</v>
      </c>
      <c r="J21" s="30" t="s">
        <v>50</v>
      </c>
      <c r="K21" s="30">
        <v>0</v>
      </c>
      <c r="L21" s="33">
        <f>IF(Formato!$C21&lt;&gt;"",MONTH(C21),"")</f>
        <v>9</v>
      </c>
      <c r="M21" s="31">
        <f>IF(Formato!$G21&lt;&gt;"",MONTH(G21),"")</f>
        <v>9</v>
      </c>
      <c r="N21" s="32"/>
    </row>
    <row r="22" spans="1:14" ht="15" x14ac:dyDescent="0.2">
      <c r="A22" s="53">
        <v>240470526000154</v>
      </c>
      <c r="B22" s="56" t="s">
        <v>93</v>
      </c>
      <c r="C22" s="25" t="s">
        <v>85</v>
      </c>
      <c r="D22" s="25" t="s">
        <v>77</v>
      </c>
      <c r="E22" s="27" t="s">
        <v>22</v>
      </c>
      <c r="F22" s="30" t="s">
        <v>59</v>
      </c>
      <c r="G22" s="25" t="s">
        <v>85</v>
      </c>
      <c r="H22" s="50"/>
      <c r="I22" s="48">
        <v>0</v>
      </c>
      <c r="J22" s="48" t="s">
        <v>50</v>
      </c>
      <c r="K22" s="30">
        <v>0</v>
      </c>
      <c r="L22" s="46">
        <f>IF(Formato!$C22&lt;&gt;"",MONTH(C22),"")</f>
        <v>9</v>
      </c>
      <c r="M22" s="31">
        <f>IF(Formato!$G22&lt;&gt;"",MONTH(G22),"")</f>
        <v>9</v>
      </c>
      <c r="N22" s="58"/>
    </row>
    <row r="23" spans="1:14" ht="15" x14ac:dyDescent="0.2">
      <c r="A23" s="53">
        <v>240470526000155</v>
      </c>
      <c r="B23" s="56" t="s">
        <v>94</v>
      </c>
      <c r="C23" s="25" t="s">
        <v>86</v>
      </c>
      <c r="D23" s="25" t="s">
        <v>78</v>
      </c>
      <c r="E23" s="27" t="s">
        <v>22</v>
      </c>
      <c r="F23" s="30" t="s">
        <v>59</v>
      </c>
      <c r="G23" s="25" t="s">
        <v>86</v>
      </c>
      <c r="H23" s="50"/>
      <c r="I23" s="48">
        <v>0</v>
      </c>
      <c r="J23" s="30" t="s">
        <v>49</v>
      </c>
      <c r="K23" s="30">
        <v>0</v>
      </c>
      <c r="L23" s="51">
        <f>IF(Formato!$C23&lt;&gt;"",MONTH(C23),"")</f>
        <v>9</v>
      </c>
      <c r="M23" s="31">
        <f>IF(Formato!$G23&lt;&gt;"",MONTH(G23),"")</f>
        <v>9</v>
      </c>
    </row>
    <row r="24" spans="1:14" ht="15" x14ac:dyDescent="0.2">
      <c r="A24" s="47"/>
      <c r="B24" s="55"/>
      <c r="C24" s="49"/>
      <c r="D24" s="48"/>
      <c r="E24" s="55"/>
      <c r="F24" s="48"/>
      <c r="G24" s="49"/>
      <c r="H24" s="50"/>
      <c r="I24" s="48"/>
      <c r="J24" s="48"/>
      <c r="K24" s="48"/>
      <c r="L24" s="51"/>
      <c r="M24" s="52" t="str">
        <f>IF(Formato!$G24&lt;&gt;"",MONTH(G24),"")</f>
        <v/>
      </c>
    </row>
    <row r="25" spans="1:14" x14ac:dyDescent="0.2">
      <c r="A25" s="59"/>
      <c r="B25" s="57"/>
      <c r="M25" s="14" t="s">
        <v>43</v>
      </c>
    </row>
    <row r="26" spans="1:14" ht="39.75" customHeight="1" x14ac:dyDescent="0.2">
      <c r="M26" s="35" t="s">
        <v>44</v>
      </c>
      <c r="N26" s="35"/>
    </row>
  </sheetData>
  <sheetProtection selectLockedCells="1"/>
  <mergeCells count="6">
    <mergeCell ref="M26:N26"/>
    <mergeCell ref="A6:I6"/>
    <mergeCell ref="C1:D1"/>
    <mergeCell ref="I1:L1"/>
    <mergeCell ref="I2:L2"/>
    <mergeCell ref="D7:F7"/>
  </mergeCells>
  <phoneticPr fontId="3" type="noConversion"/>
  <dataValidations count="5">
    <dataValidation type="whole" allowBlank="1" showInputMessage="1" showErrorMessage="1" errorTitle="Error de número de mes" error="Solo el número del mes a reportar, valores entre 1 y 12_x000a_" promptTitle="Número del mes a reportar" prompt="Valores entre 1 y 12" sqref="B1" xr:uid="{00000000-0002-0000-0100-000000000000}">
      <formula1>1</formula1>
      <formula2>12</formula2>
    </dataValidation>
    <dataValidation type="list" allowBlank="1" showInputMessage="1" showErrorMessage="1" errorTitle="Error" error="Seleccione alguna de las modalidades_x000a_" promptTitle="Respuesta Otograda" prompt="Seleccione la modalidad bajo la cual se otorgó la respuesta_x000a_" sqref="F10:F16" xr:uid="{00000000-0002-0000-0100-000002000000}">
      <formula1>CRespuestas</formula1>
    </dataValidation>
    <dataValidation type="list" allowBlank="1" showInputMessage="1" showErrorMessage="1" sqref="F17:F23" xr:uid="{00000000-0002-0000-0100-000001000000}">
      <formula1>CRespuestas</formula1>
    </dataValidation>
    <dataValidation type="list" allowBlank="1" showInputMessage="1" showErrorMessage="1" errorTitle="Error" error="Seleccione solamente alguno de los estados presentados_x000a_" promptTitle="Trámite" prompt="Estado en el que se encuentra actualmente la petición" sqref="E10:E24" xr:uid="{00000000-0002-0000-0100-000003000000}">
      <formula1>CTramites</formula1>
    </dataValidation>
    <dataValidation type="list" allowBlank="1" showInputMessage="1" showErrorMessage="1" errorTitle="Error" error="Seleccione una opción de la lista" promptTitle="Medio de Entrega de Información" prompt="Seleccione el medio por el cuál se entregó la información" sqref="J10:J24" xr:uid="{00000000-0002-0000-0100-000004000000}">
      <formula1>CMedios</formula1>
    </dataValidation>
  </dataValidations>
  <pageMargins left="0.75" right="0.75" top="1" bottom="1" header="0" footer="0"/>
  <pageSetup orientation="portrait" r:id="rId1"/>
  <headerFooter alignWithMargins="0"/>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Fundamentación</vt:lpstr>
      <vt:lpstr>Formato</vt:lpstr>
      <vt:lpstr>CMedios</vt:lpstr>
      <vt:lpstr>CRespuestas</vt:lpstr>
      <vt:lpstr>CTramites</vt:lpstr>
    </vt:vector>
  </TitlesOfParts>
  <Company>serverweb</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server1</dc:creator>
  <cp:lastModifiedBy>Óscar Martín Alvarado Cano</cp:lastModifiedBy>
  <cp:revision/>
  <dcterms:created xsi:type="dcterms:W3CDTF">2017-10-19T22:18:57Z</dcterms:created>
  <dcterms:modified xsi:type="dcterms:W3CDTF">2026-10-05T19:12:34Z</dcterms:modified>
</cp:coreProperties>
</file>