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MOR-L\OneDrive\Escritorio\ANGIE\1 MORENA\1 TRANSPARENCIA\3 OBLIGACIONES\2025\3. REPORTES A CEGAIP\"/>
    </mc:Choice>
  </mc:AlternateContent>
  <xr:revisionPtr revIDLastSave="0" documentId="13_ncr:1_{7FF44A1C-E813-43C3-B2FC-924ED0E972AA}" xr6:coauthVersionLast="47" xr6:coauthVersionMax="47" xr10:uidLastSave="{00000000-0000-0000-0000-000000000000}"/>
  <bookViews>
    <workbookView xWindow="-108" yWindow="-108" windowWidth="23256" windowHeight="12456"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<sst xmlns="http://schemas.openxmlformats.org/spreadsheetml/2006/main" count="91" uniqueCount="73">
  <si>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</si>
  <si>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</si>
  <si>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</si>
  <si>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</si>
  <si>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</si>
  <si>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</si>
  <si>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</si>
  <si>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</si>
  <si>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</si>
  <si>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</si>
  <si>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</si>
  <si>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</si>
  <si>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</si>
  <si>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</si>
  <si>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</si>
  <si>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</si>
  <si>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</si>
  <si>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</si>
  <si>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</si>
  <si>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</si>
  <si>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</si>
  <si>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</si>
  <si>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</si>
  <si>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</si>
  <si>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</si>
  <si>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</si>
  <si>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</si>
  <si>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</si>
  <si>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</si>
  <si>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</si>
  <si>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</si>
  <si>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</si>
  <si>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</si>
  <si>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</si>
  <si>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</si>
  <si>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</si>
  <si>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</si>
  <si>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</si>
  <si>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</si>
  <si>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</si>
  <si>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</si>
  <si>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</si>
  <si>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</si>
  <si>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</si>
  <si>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</si>
  <si>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</si>
  <si>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</si>
  <si>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</si>
  <si>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</si>
  <si>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</si>
  <si>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</si>
  <si>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</si>
  <si>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</si>
  <si>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</si>
  <si>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</si>
  <si>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</si>
  <si>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</si>
  <si>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</si>
  <si>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</si>
  <si>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</si>
  <si>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</si>
  <si>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</si>
  <si>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</si>
  <si>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SE ENTREGA INFORMACION</t>
  </si>
  <si>
    <t>Haru Garcia Garcia</t>
  </si>
  <si>
    <t>Maria De Vecchi Gerli</t>
  </si>
  <si>
    <t>Victoria Sanchez Zapata</t>
  </si>
  <si>
    <t>ANONIMO</t>
  </si>
  <si>
    <t>Con base en la Ley General de Transparencia y Acceso a la Información Pública, artículo 4 sobre el derecho de acceso a la información, art. 23 sobre los sujetos obligados a transparentar y permitir el acceso a su información y el artículo 60 sobre las obligaciones de Transparencia, así como la Ley de Transparencia y acceso a la Información Pública del Estado de San Luis Potosí en los artículos 9,10,11,12,13,14,15,16,17,18,19,20,21,22 sobre los Principios en Materia de Transparencia y Acceso a la Información Pública y los artículos 23,24,25 y 26 sobre los sujetos obligados a transparentar y garantizar el acceso a la información pública en San Luis Potosí. Y con base en el artículo 20 Quárter de la Ley General de Acceso de las Mujeres a una Vida Libre de Violencia sobre la violencia digital y el articulo 4, inciso III de la Ley de Acceso de las Mujeres a una Vida Libre de Violencia del Estado de San Luis Potosí sobre la definición de la violencia digital, solicito información que describa el tipo de actividades y fecha de las siguientes acciones institucionales con relación a la prevención y atención de la violencia digital que se han brindado a la ciudadanía y servidores públicos en el periodo de enero de 2021 a agosto de 2025: 1- Programas de prevención de la violencia digital 2- Políticas públicas para la prevención y atención de la violencia digital 3- Campañas de difusión y prevención 4- Cursos y talleres 5- Capacitaciones 6- Creación de unidades, departamentos, agencias especializadas o cualquier infraestructura institucional dedicada a la atención de la violencia sexual digital 7- Guías, manuales, protocolos sobre violencia sexual digital</t>
  </si>
  <si>
    <t>1. El sujeto obligado cuenta con Unidad de Transparencia o equivalente. 2. El sujeto obligado cuenta con Oficial de Datos Personales. 3. En caso afirmativo, se requiere copia digital Curriculum Vitae de la persona titular de la Unidad de Transparencia o equivalente y del Oficial de Datos Personales. 4. Presupuesto asignado en 2025 a la Unidad de Transparencia o equivalente. 5. Personal asignado de atender y dar tramite a las solicitudes de acceso a la información y de datos personales. 6. Sueldo bruto y neto de la persona titular de la Unidad de Transparencia o equivalente, recibos de pago que den fe del monto señalado. 7. Numero total de solicitudes de información recibidas y atendidas entre septiembre primero (uno) de 2024 y agosto treinta y uno (31) de 2025.</t>
  </si>
  <si>
    <t>Comité Ejecutivo Estatal de MORENA en San Luis Potosí Presente At’n: Secretaría de las Mujeres Por este medio y con fundamento en lo dispuesto en la legislación aplicable en el Estado de San Luis Potosí, me permito solicitar de manera respetuosa la siguiente información: 1. Asignaciones presupuestales, montos y recursos públicos otorgados a la ciudadana Marcela García Vázquez por concepto de talleres, conferencias, capacitaciones, procesos formativos o cualquier otra actividad relacionada con la promoción, fortalecimiento o fomento a la participación política de las mujeres. 2. De forma particular, solicito la información respecto a las siguientes actividades: o Taller Reforma 3 de 3 contra la violencia de género o La igualdad sustantiva en la Constitución: Cerremos brechas o Transformar el poder: política de cuidados compartidos o De derechos políticos: erradiquemos la violencia política contra las mujeres o Así como cualquier otra actividad similar en la que haya participado la ciudadana mencionada. 3. Años solicitados: monto total asignado en los ejercicios 2023, 2024 y lo que transcurre de 2025 hasta la fecha de esta solicitud. 4. Modalidad de asignación: se requiere precisar si el presupuesto fue otorgado por concurso, convocatoria pública, asignación directa u otro mecanismo. 5. Origen presupuestal: especificar si los recursos otorgados provienen del rubro o programa de “Presupuesto para el liderazgo político de las mujeres”, de acciones afirmativas específicas o bien del gasto ordinario del partido político. Solicito que la información me sea remitida en versión electrónica, en formatos abiertos (preferentemente Excel o CSV) o, en su caso, en documentos PDF con desglose suficiente para conocer montos, fechas de pago, conceptos y justificación presupuestal. Sin otro particular, agradezco de antemano la atención a la presente y quedo a la espera de su respuesta en los términos que establece la legislación de transparencia.</t>
  </si>
  <si>
    <t>Solicito la nómina de los directivos que integran el comité ejecutivo estatal de MORENA en el estado de San Luis Potosí, en el periodo de 01 de marzo al 30 de septiembre de 2025.</t>
  </si>
  <si>
    <t>EN TRAMITE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</si>
</sst>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2"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7" fillId="6" borderId="0" xfId="0" applyFont="1" applyFill="1" applyAlignment="1">
      <alignment horizontal="left"/>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38" t="s">
        <v>2</v>
      </c>
      <c r="D1" s="38"/>
      <c r="E1" s="38"/>
    </row>
    <row r="2" spans="1:5" ht="85.5" customHeight="1" x14ac:dyDescent="0.25">
      <c r="A2" s="14">
        <v>34</v>
      </c>
      <c r="B2" s="14" t="s">
        <v>3</v>
      </c>
      <c r="C2" s="37" t="s">
        <v>4</v>
      </c>
      <c r="D2" s="37"/>
      <c r="E2" s="37"/>
    </row>
    <row r="3" spans="1:5" ht="64.5" customHeight="1" x14ac:dyDescent="0.25">
      <c r="A3" s="14">
        <v>54</v>
      </c>
      <c r="B3" s="14" t="s">
        <v>5</v>
      </c>
      <c r="C3" s="37" t="s">
        <v>6</v>
      </c>
      <c r="D3" s="37"/>
      <c r="E3" s="37"/>
    </row>
    <row r="4" spans="1:5" ht="69" customHeight="1" x14ac:dyDescent="0.25">
      <c r="A4" s="14">
        <v>54</v>
      </c>
      <c r="B4" s="14" t="s">
        <v>7</v>
      </c>
      <c r="C4" s="37" t="s">
        <v>8</v>
      </c>
      <c r="D4" s="37"/>
      <c r="E4" s="37"/>
    </row>
    <row r="10" spans="1:5" ht="15.6" x14ac:dyDescent="0.25">
      <c r="B10" s="36" t="s">
        <v>46</v>
      </c>
      <c r="C10" s="36"/>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t="s">
        <v>60</v>
      </c>
    </row>
    <row r="23" spans="2:3" x14ac:dyDescent="0.25">
      <c r="B23" s="12">
        <v>11</v>
      </c>
      <c r="C23" s="11" t="s">
        <v>61</v>
      </c>
    </row>
    <row r="24" spans="2:3" x14ac:dyDescent="0.25">
      <c r="B24" s="12">
        <v>12</v>
      </c>
      <c r="C24" s="11" t="s">
        <v>59</v>
      </c>
    </row>
    <row r="26" spans="2:3" ht="15.6" x14ac:dyDescent="0.25">
      <c r="B26" s="36" t="s">
        <v>45</v>
      </c>
      <c r="C26" s="36"/>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36" t="s">
        <v>47</v>
      </c>
      <c r="C34" s="36"/>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t="s">
        <v>52</v>
      </c>
    </row>
    <row r="42" spans="2:3" x14ac:dyDescent="0.25">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A13" sqref="A13"/>
    </sheetView>
  </sheetViews>
  <sheetFormatPr baseColWidth="10" defaultColWidth="9.109375" defaultRowHeight="13.2" x14ac:dyDescent="0.25"/>
  <cols>
    <col min="1" max="1" width="24.77734375" style="7" bestFit="1"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6" ht="27.75" customHeight="1" x14ac:dyDescent="0.25">
      <c r="A1" s="3" t="s">
        <v>24</v>
      </c>
      <c r="B1" s="21">
        <v>9</v>
      </c>
      <c r="C1" s="41" t="s">
        <v>25</v>
      </c>
      <c r="D1" s="42"/>
      <c r="F1" s="3" t="s">
        <v>26</v>
      </c>
      <c r="G1" s="9" t="s">
        <v>27</v>
      </c>
      <c r="H1" s="8">
        <f>COUNTIF(Formato!$L$10:$L$44,B1)</f>
        <v>1</v>
      </c>
      <c r="I1" s="43" t="s">
        <v>28</v>
      </c>
      <c r="J1" s="44"/>
      <c r="K1" s="44"/>
      <c r="L1" s="44"/>
    </row>
    <row r="2" spans="1:16" ht="29.25" customHeight="1" thickBot="1" x14ac:dyDescent="0.3">
      <c r="B2" s="22" t="str">
        <f>IF(B1&gt;0, CHOOSE(B1,"Enero", "Febrero", "Marzo", "Abril", "Mayo", "Junio", "Julio", "Agosto","Septiembre","Octubre","Noviembre","Diciembre"),"Escriba arriba número de mes a reportar")</f>
        <v>Septiembre</v>
      </c>
      <c r="F2" s="4"/>
      <c r="G2" s="10" t="s">
        <v>29</v>
      </c>
      <c r="H2" s="8">
        <f>COUNTIF(Formato!$M$10:$M$44,B1)</f>
        <v>1</v>
      </c>
      <c r="I2" s="43" t="s">
        <v>30</v>
      </c>
      <c r="J2" s="44"/>
      <c r="K2" s="44"/>
      <c r="L2" s="44"/>
    </row>
    <row r="3" spans="1:16" ht="18" thickBot="1" x14ac:dyDescent="0.3">
      <c r="A3" s="3" t="s">
        <v>31</v>
      </c>
      <c r="B3" s="21">
        <v>2025</v>
      </c>
      <c r="D3" s="4"/>
      <c r="E3" s="16"/>
      <c r="F3" s="15"/>
      <c r="M3" s="25" t="s">
        <v>32</v>
      </c>
    </row>
    <row r="4" spans="1:16" ht="32.25" customHeight="1" x14ac:dyDescent="0.25">
      <c r="M4" s="26">
        <v>1</v>
      </c>
      <c r="N4" s="34" t="s">
        <v>33</v>
      </c>
    </row>
    <row r="5" spans="1:16" ht="79.8" thickBot="1" x14ac:dyDescent="0.3">
      <c r="F5" s="11"/>
      <c r="M5" s="27">
        <v>2</v>
      </c>
      <c r="N5" s="33" t="s">
        <v>34</v>
      </c>
    </row>
    <row r="6" spans="1:16" ht="18" customHeight="1" x14ac:dyDescent="0.3">
      <c r="A6" s="40" t="s">
        <v>35</v>
      </c>
      <c r="B6" s="40"/>
      <c r="C6" s="40"/>
      <c r="D6" s="40"/>
      <c r="E6" s="40"/>
      <c r="F6" s="40"/>
      <c r="G6" s="40"/>
      <c r="H6" s="40"/>
      <c r="I6" s="40"/>
    </row>
    <row r="7" spans="1:16" x14ac:dyDescent="0.25">
      <c r="D7" s="45" t="s">
        <v>62</v>
      </c>
      <c r="E7" s="45"/>
      <c r="F7" s="45"/>
    </row>
    <row r="9" spans="1:16" s="2" customFormat="1" ht="44.25" customHeight="1" thickBot="1" x14ac:dyDescent="0.3">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5">
      <c r="A10" s="35">
        <v>241479825000014</v>
      </c>
      <c r="B10" s="46" t="s">
        <v>64</v>
      </c>
      <c r="C10" s="29">
        <v>45932</v>
      </c>
      <c r="D10" s="28" t="s">
        <v>68</v>
      </c>
      <c r="E10" s="28" t="s">
        <v>23</v>
      </c>
      <c r="F10" s="31" t="s">
        <v>17</v>
      </c>
      <c r="G10" s="29">
        <v>45932</v>
      </c>
      <c r="H10" s="28" t="s">
        <v>63</v>
      </c>
      <c r="I10" s="30">
        <v>0</v>
      </c>
      <c r="J10" s="30" t="s">
        <v>49</v>
      </c>
      <c r="K10" s="30">
        <v>0</v>
      </c>
      <c r="L10" s="5">
        <f>IF(Formato!$C10&lt;&gt;"",MONTH(C10),"")</f>
        <v>10</v>
      </c>
      <c r="M10" s="6">
        <f>IF(Formato!$G10&lt;&gt;"",MONTH(G10),"")</f>
        <v>10</v>
      </c>
      <c r="P10" s="11"/>
    </row>
    <row r="11" spans="1:16" ht="15" x14ac:dyDescent="0.25">
      <c r="A11" s="35">
        <v>241479825000015</v>
      </c>
      <c r="B11" s="46" t="s">
        <v>65</v>
      </c>
      <c r="C11" s="29">
        <v>45917</v>
      </c>
      <c r="D11" s="30" t="s">
        <v>69</v>
      </c>
      <c r="E11" s="28" t="s">
        <v>23</v>
      </c>
      <c r="F11" s="30" t="s">
        <v>17</v>
      </c>
      <c r="G11" s="29">
        <v>45917</v>
      </c>
      <c r="H11" s="28" t="s">
        <v>63</v>
      </c>
      <c r="I11" s="30">
        <v>0</v>
      </c>
      <c r="J11" s="30" t="s">
        <v>49</v>
      </c>
      <c r="K11" s="30">
        <v>0</v>
      </c>
      <c r="L11" s="5">
        <f>IF(Formato!$C11&lt;&gt;"",MONTH(C11),"")</f>
        <v>9</v>
      </c>
      <c r="M11" s="6">
        <f>IF(Formato!$G11&lt;&gt;"",MONTH(G11),"")</f>
        <v>9</v>
      </c>
      <c r="P11" s="11"/>
    </row>
    <row r="12" spans="1:16" ht="15" x14ac:dyDescent="0.25">
      <c r="A12" s="35">
        <v>241479825000016</v>
      </c>
      <c r="B12" s="46" t="s">
        <v>66</v>
      </c>
      <c r="C12" s="29">
        <v>45938</v>
      </c>
      <c r="D12" s="30" t="s">
        <v>70</v>
      </c>
      <c r="E12" s="28" t="s">
        <v>23</v>
      </c>
      <c r="F12" s="30" t="s">
        <v>17</v>
      </c>
      <c r="G12" s="29">
        <v>45937</v>
      </c>
      <c r="H12" s="28" t="s">
        <v>63</v>
      </c>
      <c r="I12" s="30">
        <v>0</v>
      </c>
      <c r="J12" s="30" t="s">
        <v>49</v>
      </c>
      <c r="K12" s="30">
        <v>0</v>
      </c>
      <c r="L12" s="5">
        <f>IF(Formato!$C12&lt;&gt;"",MONTH(C12),"")</f>
        <v>10</v>
      </c>
      <c r="M12" s="6">
        <f>IF(Formato!$G12&lt;&gt;"",MONTH(G12),"")</f>
        <v>10</v>
      </c>
      <c r="P12" s="11"/>
    </row>
    <row r="13" spans="1:16" ht="15" x14ac:dyDescent="0.25">
      <c r="A13" s="35">
        <v>241479825000017</v>
      </c>
      <c r="B13" s="46" t="s">
        <v>67</v>
      </c>
      <c r="C13" s="29">
        <v>45944</v>
      </c>
      <c r="D13" s="30" t="s">
        <v>71</v>
      </c>
      <c r="E13" s="28" t="s">
        <v>22</v>
      </c>
      <c r="F13" s="30" t="s">
        <v>59</v>
      </c>
      <c r="G13" s="29"/>
      <c r="H13" s="29" t="s">
        <v>72</v>
      </c>
      <c r="I13" s="30">
        <v>0</v>
      </c>
      <c r="J13" s="30" t="s">
        <v>49</v>
      </c>
      <c r="K13" s="30">
        <v>0</v>
      </c>
      <c r="L13" s="5">
        <f>IF(Formato!$C13&lt;&gt;"",MONTH(C13),"")</f>
        <v>10</v>
      </c>
      <c r="M13" s="6" t="str">
        <f>IF(Formato!$G13&lt;&gt;"",MONTH(G13),"")</f>
        <v/>
      </c>
    </row>
    <row r="14" spans="1:16" ht="15" x14ac:dyDescent="0.25">
      <c r="A14" s="28"/>
      <c r="B14" s="28"/>
      <c r="C14" s="29"/>
      <c r="D14" s="30"/>
      <c r="E14" s="28"/>
      <c r="F14" s="30"/>
      <c r="G14" s="29"/>
      <c r="H14" s="29"/>
      <c r="I14" s="30"/>
      <c r="J14" s="30"/>
      <c r="K14" s="30"/>
      <c r="L14" s="5" t="str">
        <f>IF(Formato!$C14&lt;&gt;"",MONTH(C14),"")</f>
        <v/>
      </c>
      <c r="M14" s="6" t="str">
        <f>IF(Formato!$G14&lt;&gt;"",MONTH(G14),"")</f>
        <v/>
      </c>
    </row>
    <row r="15" spans="1:16" ht="15" x14ac:dyDescent="0.25">
      <c r="A15" s="28"/>
      <c r="B15" s="28"/>
      <c r="C15" s="29"/>
      <c r="D15" s="30"/>
      <c r="E15" s="28"/>
      <c r="F15" s="30"/>
      <c r="G15" s="29"/>
      <c r="H15" s="29"/>
      <c r="I15" s="30"/>
      <c r="J15" s="30"/>
      <c r="K15" s="30"/>
      <c r="L15" s="5" t="str">
        <f>IF(Formato!$C15&lt;&gt;"",MONTH(C15),"")</f>
        <v/>
      </c>
      <c r="M15" s="6" t="str">
        <f>IF(Formato!$G15&lt;&gt;"",MONTH(G15),"")</f>
        <v/>
      </c>
    </row>
    <row r="16" spans="1:16" ht="15" x14ac:dyDescent="0.25">
      <c r="A16" s="28"/>
      <c r="B16" s="28"/>
      <c r="C16" s="29"/>
      <c r="D16" s="30"/>
      <c r="E16" s="28"/>
      <c r="F16" s="30"/>
      <c r="G16" s="29"/>
      <c r="H16" s="29"/>
      <c r="I16" s="30"/>
      <c r="J16" s="30"/>
      <c r="K16" s="30"/>
      <c r="L16" s="5" t="str">
        <f>IF(Formato!$C16&lt;&gt;"",MONTH(C16),"")</f>
        <v/>
      </c>
      <c r="M16" s="6" t="str">
        <f>IF(Formato!$G16&lt;&gt;"",MONTH(G16),"")</f>
        <v/>
      </c>
    </row>
    <row r="17" spans="1:13" ht="15" x14ac:dyDescent="0.25">
      <c r="A17" s="28"/>
      <c r="B17" s="28"/>
      <c r="C17" s="29"/>
      <c r="D17" s="30"/>
      <c r="E17" s="28"/>
      <c r="F17" s="30"/>
      <c r="G17" s="29"/>
      <c r="H17" s="29"/>
      <c r="I17" s="30"/>
      <c r="J17" s="30"/>
      <c r="K17" s="30"/>
      <c r="L17" s="5" t="str">
        <f>IF(Formato!$C17&lt;&gt;"",MONTH(C17),"")</f>
        <v/>
      </c>
      <c r="M17" s="6" t="str">
        <f>IF(Formato!$G17&lt;&gt;"",MONTH(G17),"")</f>
        <v/>
      </c>
    </row>
    <row r="18" spans="1:13" ht="15" x14ac:dyDescent="0.25">
      <c r="A18" s="28"/>
      <c r="B18" s="28"/>
      <c r="C18" s="29"/>
      <c r="D18" s="30"/>
      <c r="E18" s="28"/>
      <c r="F18" s="30"/>
      <c r="G18" s="29"/>
      <c r="H18" s="29"/>
      <c r="I18" s="30"/>
      <c r="J18" s="30"/>
      <c r="K18" s="30"/>
      <c r="L18" s="5" t="str">
        <f>IF(Formato!$C18&lt;&gt;"",MONTH(C18),"")</f>
        <v/>
      </c>
      <c r="M18" s="6" t="str">
        <f>IF(Formato!$G18&lt;&gt;"",MONTH(G18),"")</f>
        <v/>
      </c>
    </row>
    <row r="19" spans="1:13" ht="15" x14ac:dyDescent="0.25">
      <c r="A19" s="28"/>
      <c r="B19" s="28"/>
      <c r="C19" s="29"/>
      <c r="D19" s="30"/>
      <c r="E19" s="28"/>
      <c r="F19" s="30"/>
      <c r="G19" s="29"/>
      <c r="H19" s="29"/>
      <c r="I19" s="30"/>
      <c r="J19" s="30"/>
      <c r="K19" s="30"/>
      <c r="L19" s="5" t="str">
        <f>IF(Formato!$C19&lt;&gt;"",MONTH(C19),"")</f>
        <v/>
      </c>
      <c r="M19" s="6" t="str">
        <f>IF(Formato!$G19&lt;&gt;"",MONTH(G19),"")</f>
        <v/>
      </c>
    </row>
    <row r="20" spans="1:13" ht="15" x14ac:dyDescent="0.25">
      <c r="A20" s="28"/>
      <c r="B20" s="28"/>
      <c r="C20" s="29"/>
      <c r="D20" s="30"/>
      <c r="E20" s="28"/>
      <c r="F20" s="30"/>
      <c r="G20" s="29"/>
      <c r="H20" s="29"/>
      <c r="I20" s="30"/>
      <c r="J20" s="30"/>
      <c r="K20" s="30"/>
      <c r="L20" s="5" t="str">
        <f>IF(Formato!$C20&lt;&gt;"",MONTH(C20),"")</f>
        <v/>
      </c>
      <c r="M20" s="6" t="str">
        <f>IF(Formato!$G20&lt;&gt;"",MONTH(G20),"")</f>
        <v/>
      </c>
    </row>
    <row r="21" spans="1:13" ht="15" x14ac:dyDescent="0.25">
      <c r="A21" s="28"/>
      <c r="B21" s="28"/>
      <c r="C21" s="29"/>
      <c r="D21" s="30"/>
      <c r="E21" s="28"/>
      <c r="F21" s="30"/>
      <c r="G21" s="29"/>
      <c r="H21" s="29"/>
      <c r="I21" s="30"/>
      <c r="J21" s="30"/>
      <c r="K21" s="30"/>
      <c r="L21" s="5" t="str">
        <f>IF(Formato!$C21&lt;&gt;"",MONTH(C21),"")</f>
        <v/>
      </c>
      <c r="M21" s="6" t="str">
        <f>IF(Formato!$G21&lt;&gt;"",MONTH(G21),"")</f>
        <v/>
      </c>
    </row>
    <row r="22" spans="1:13" ht="15" x14ac:dyDescent="0.25">
      <c r="A22" s="28"/>
      <c r="B22" s="28"/>
      <c r="C22" s="29"/>
      <c r="D22" s="30"/>
      <c r="E22" s="28"/>
      <c r="F22" s="30"/>
      <c r="G22" s="29"/>
      <c r="H22" s="29"/>
      <c r="I22" s="30"/>
      <c r="J22" s="30"/>
      <c r="K22" s="30"/>
      <c r="L22" s="5" t="str">
        <f>IF(Formato!$C22&lt;&gt;"",MONTH(C22),"")</f>
        <v/>
      </c>
      <c r="M22" s="6" t="str">
        <f>IF(Formato!$G22&lt;&gt;"",MONTH(G22),"")</f>
        <v/>
      </c>
    </row>
    <row r="23" spans="1:13" ht="15" x14ac:dyDescent="0.25">
      <c r="A23" s="28"/>
      <c r="B23" s="28"/>
      <c r="C23" s="29"/>
      <c r="D23" s="30"/>
      <c r="E23" s="28"/>
      <c r="F23" s="30"/>
      <c r="G23" s="29"/>
      <c r="H23" s="29"/>
      <c r="I23" s="30"/>
      <c r="J23" s="30"/>
      <c r="K23" s="30"/>
      <c r="L23" s="5" t="str">
        <f>IF(Formato!$C23&lt;&gt;"",MONTH(C23),"")</f>
        <v/>
      </c>
      <c r="M23" s="6" t="str">
        <f>IF(Formato!$G23&lt;&gt;"",MONTH(G23),"")</f>
        <v/>
      </c>
    </row>
    <row r="24" spans="1:13" ht="15" x14ac:dyDescent="0.25">
      <c r="A24" s="28"/>
      <c r="B24" s="28"/>
      <c r="C24" s="29"/>
      <c r="D24" s="30"/>
      <c r="E24" s="28"/>
      <c r="F24" s="30"/>
      <c r="G24" s="29"/>
      <c r="H24" s="29"/>
      <c r="I24" s="30"/>
      <c r="J24" s="30"/>
      <c r="K24" s="30"/>
      <c r="L24" s="5" t="str">
        <f>IF(Formato!$C24&lt;&gt;"",MONTH(C24),"")</f>
        <v/>
      </c>
      <c r="M24" s="6" t="str">
        <f>IF(Formato!$G24&lt;&gt;"",MONTH(G24),"")</f>
        <v/>
      </c>
    </row>
    <row r="25" spans="1:13" ht="15" x14ac:dyDescent="0.25">
      <c r="A25" s="28"/>
      <c r="B25" s="28"/>
      <c r="C25" s="29"/>
      <c r="D25" s="30"/>
      <c r="E25" s="28"/>
      <c r="F25" s="30"/>
      <c r="G25" s="29"/>
      <c r="H25" s="29"/>
      <c r="I25" s="30"/>
      <c r="J25" s="30"/>
      <c r="K25" s="30"/>
      <c r="L25" s="5" t="str">
        <f>IF(Formato!$C25&lt;&gt;"",MONTH(C25),"")</f>
        <v/>
      </c>
      <c r="M25" s="6" t="str">
        <f>IF(Formato!$G25&lt;&gt;"",MONTH(G25),"")</f>
        <v/>
      </c>
    </row>
    <row r="26" spans="1:13" ht="15" x14ac:dyDescent="0.25">
      <c r="A26" s="28"/>
      <c r="B26" s="28"/>
      <c r="C26" s="29"/>
      <c r="D26" s="30"/>
      <c r="E26" s="28"/>
      <c r="F26" s="30"/>
      <c r="G26" s="29"/>
      <c r="H26" s="29"/>
      <c r="I26" s="30"/>
      <c r="J26" s="30"/>
      <c r="K26" s="30"/>
      <c r="L26" s="5" t="str">
        <f>IF(Formato!$C26&lt;&gt;"",MONTH(C26),"")</f>
        <v/>
      </c>
      <c r="M26" s="6" t="str">
        <f>IF(Formato!$G26&lt;&gt;"",MONTH(G26),"")</f>
        <v/>
      </c>
    </row>
    <row r="27" spans="1:13" ht="15" x14ac:dyDescent="0.25">
      <c r="A27" s="28"/>
      <c r="B27" s="28"/>
      <c r="C27" s="29"/>
      <c r="D27" s="30"/>
      <c r="E27" s="28"/>
      <c r="F27" s="30"/>
      <c r="G27" s="29"/>
      <c r="H27" s="29"/>
      <c r="I27" s="30"/>
      <c r="J27" s="30"/>
      <c r="K27" s="30"/>
      <c r="L27" s="5" t="str">
        <f>IF(Formato!$C27&lt;&gt;"",MONTH(C27),"")</f>
        <v/>
      </c>
      <c r="M27" s="6" t="str">
        <f>IF(Formato!$G27&lt;&gt;"",MONTH(G27),"")</f>
        <v/>
      </c>
    </row>
    <row r="28" spans="1:13" ht="15" x14ac:dyDescent="0.25">
      <c r="A28" s="28"/>
      <c r="B28" s="28"/>
      <c r="C28" s="29"/>
      <c r="D28" s="30"/>
      <c r="E28" s="28"/>
      <c r="F28" s="30"/>
      <c r="G28" s="29"/>
      <c r="H28" s="29"/>
      <c r="I28" s="30"/>
      <c r="J28" s="30"/>
      <c r="K28" s="30"/>
      <c r="L28" s="5" t="str">
        <f>IF(Formato!$C28&lt;&gt;"",MONTH(C28),"")</f>
        <v/>
      </c>
      <c r="M28" s="6" t="str">
        <f>IF(Formato!$G28&lt;&gt;"",MONTH(G28),"")</f>
        <v/>
      </c>
    </row>
    <row r="29" spans="1:13" ht="15" x14ac:dyDescent="0.25">
      <c r="A29" s="28"/>
      <c r="B29" s="28"/>
      <c r="C29" s="29"/>
      <c r="D29" s="30"/>
      <c r="E29" s="28"/>
      <c r="F29" s="30"/>
      <c r="G29" s="29"/>
      <c r="H29" s="29"/>
      <c r="I29" s="30"/>
      <c r="J29" s="30"/>
      <c r="K29" s="30"/>
      <c r="L29" s="5" t="str">
        <f>IF(Formato!$C29&lt;&gt;"",MONTH(C29),"")</f>
        <v/>
      </c>
      <c r="M29" s="6" t="str">
        <f>IF(Formato!$G29&lt;&gt;"",MONTH(G29),"")</f>
        <v/>
      </c>
    </row>
    <row r="30" spans="1:13" ht="15" x14ac:dyDescent="0.25">
      <c r="A30" s="28"/>
      <c r="B30" s="28"/>
      <c r="C30" s="29"/>
      <c r="D30" s="30"/>
      <c r="E30" s="28"/>
      <c r="F30" s="30"/>
      <c r="G30" s="29"/>
      <c r="H30" s="29"/>
      <c r="I30" s="30"/>
      <c r="J30" s="30"/>
      <c r="K30" s="30"/>
      <c r="L30" s="5" t="str">
        <f>IF(Formato!$C30&lt;&gt;"",MONTH(C30),"")</f>
        <v/>
      </c>
      <c r="M30" s="6" t="str">
        <f>IF(Formato!$G30&lt;&gt;"",MONTH(G30),"")</f>
        <v/>
      </c>
    </row>
    <row r="31" spans="1:13" ht="15" x14ac:dyDescent="0.25">
      <c r="A31" s="28"/>
      <c r="B31" s="28"/>
      <c r="C31" s="29"/>
      <c r="D31" s="30"/>
      <c r="E31" s="28"/>
      <c r="F31" s="30"/>
      <c r="G31" s="29"/>
      <c r="H31" s="29"/>
      <c r="I31" s="30"/>
      <c r="J31" s="30"/>
      <c r="K31" s="30"/>
      <c r="L31" s="5" t="str">
        <f>IF(Formato!$C31&lt;&gt;"",MONTH(C31),"")</f>
        <v/>
      </c>
      <c r="M31" s="6" t="str">
        <f>IF(Formato!$G31&lt;&gt;"",MONTH(G31),"")</f>
        <v/>
      </c>
    </row>
    <row r="32" spans="1:13" ht="15" x14ac:dyDescent="0.25">
      <c r="A32" s="28"/>
      <c r="B32" s="28"/>
      <c r="C32" s="29"/>
      <c r="D32" s="30"/>
      <c r="E32" s="28"/>
      <c r="F32" s="30"/>
      <c r="G32" s="29"/>
      <c r="H32" s="29"/>
      <c r="I32" s="30"/>
      <c r="J32" s="30"/>
      <c r="K32" s="30"/>
      <c r="L32" s="5" t="str">
        <f>IF(Formato!$C32&lt;&gt;"",MONTH(C32),"")</f>
        <v/>
      </c>
      <c r="M32" s="6" t="str">
        <f>IF(Formato!$G32&lt;&gt;"",MONTH(G32),"")</f>
        <v/>
      </c>
    </row>
    <row r="33" spans="1:14" ht="15" x14ac:dyDescent="0.25">
      <c r="A33" s="28"/>
      <c r="B33" s="28"/>
      <c r="C33" s="29"/>
      <c r="D33" s="30"/>
      <c r="E33" s="28"/>
      <c r="F33" s="30"/>
      <c r="G33" s="29"/>
      <c r="H33" s="29"/>
      <c r="I33" s="30"/>
      <c r="J33" s="30"/>
      <c r="K33" s="30"/>
      <c r="L33" s="5" t="str">
        <f>IF(Formato!$C33&lt;&gt;"",MONTH(C33),"")</f>
        <v/>
      </c>
      <c r="M33" s="6" t="str">
        <f>IF(Formato!$G33&lt;&gt;"",MONTH(G33),"")</f>
        <v/>
      </c>
    </row>
    <row r="34" spans="1:14" ht="15" x14ac:dyDescent="0.25">
      <c r="A34" s="28"/>
      <c r="B34" s="28"/>
      <c r="C34" s="29"/>
      <c r="D34" s="30"/>
      <c r="E34" s="28"/>
      <c r="F34" s="30"/>
      <c r="G34" s="29"/>
      <c r="H34" s="29"/>
      <c r="I34" s="30"/>
      <c r="J34" s="30"/>
      <c r="K34" s="30"/>
      <c r="L34" s="5" t="str">
        <f>IF(Formato!$C34&lt;&gt;"",MONTH(C34),"")</f>
        <v/>
      </c>
      <c r="M34" s="6" t="str">
        <f>IF(Formato!$G34&lt;&gt;"",MONTH(G34),"")</f>
        <v/>
      </c>
    </row>
    <row r="35" spans="1:14" ht="15" x14ac:dyDescent="0.25">
      <c r="A35" s="28"/>
      <c r="B35" s="28"/>
      <c r="C35" s="29"/>
      <c r="D35" s="30"/>
      <c r="E35" s="28"/>
      <c r="F35" s="30"/>
      <c r="G35" s="29"/>
      <c r="H35" s="29"/>
      <c r="I35" s="30"/>
      <c r="J35" s="30"/>
      <c r="K35" s="30"/>
      <c r="L35" s="5" t="str">
        <f>IF(Formato!$C35&lt;&gt;"",MONTH(C35),"")</f>
        <v/>
      </c>
      <c r="M35" s="6" t="str">
        <f>IF(Formato!$G35&lt;&gt;"",MONTH(G35),"")</f>
        <v/>
      </c>
    </row>
    <row r="36" spans="1:14" ht="15" x14ac:dyDescent="0.25">
      <c r="A36" s="28"/>
      <c r="B36" s="28"/>
      <c r="C36" s="29"/>
      <c r="D36" s="30"/>
      <c r="E36" s="28"/>
      <c r="F36" s="30"/>
      <c r="G36" s="29"/>
      <c r="H36" s="29"/>
      <c r="I36" s="30"/>
      <c r="J36" s="30"/>
      <c r="K36" s="30"/>
      <c r="L36" s="5" t="str">
        <f>IF(Formato!$C36&lt;&gt;"",MONTH(C36),"")</f>
        <v/>
      </c>
      <c r="M36" s="6" t="str">
        <f>IF(Formato!$G36&lt;&gt;"",MONTH(G36),"")</f>
        <v/>
      </c>
    </row>
    <row r="37" spans="1:14" ht="15" x14ac:dyDescent="0.25">
      <c r="A37" s="28"/>
      <c r="B37" s="28"/>
      <c r="C37" s="29"/>
      <c r="D37" s="30"/>
      <c r="E37" s="28"/>
      <c r="F37" s="30"/>
      <c r="G37" s="29"/>
      <c r="H37" s="29"/>
      <c r="I37" s="30"/>
      <c r="J37" s="30"/>
      <c r="K37" s="30"/>
      <c r="L37" s="5" t="str">
        <f>IF(Formato!$C37&lt;&gt;"",MONTH(C37),"")</f>
        <v/>
      </c>
      <c r="M37" s="6" t="str">
        <f>IF(Formato!$G37&lt;&gt;"",MONTH(G37),"")</f>
        <v/>
      </c>
    </row>
    <row r="38" spans="1:14" ht="15" x14ac:dyDescent="0.25">
      <c r="A38" s="28"/>
      <c r="B38" s="28"/>
      <c r="C38" s="29"/>
      <c r="D38" s="30"/>
      <c r="E38" s="28"/>
      <c r="F38" s="30"/>
      <c r="G38" s="29"/>
      <c r="H38" s="29"/>
      <c r="I38" s="30"/>
      <c r="J38" s="30"/>
      <c r="K38" s="30"/>
      <c r="L38" s="5" t="str">
        <f>IF(Formato!$C38&lt;&gt;"",MONTH(C38),"")</f>
        <v/>
      </c>
      <c r="M38" s="6" t="str">
        <f>IF(Formato!$G38&lt;&gt;"",MONTH(G38),"")</f>
        <v/>
      </c>
    </row>
    <row r="39" spans="1:14" ht="15" x14ac:dyDescent="0.25">
      <c r="A39" s="28"/>
      <c r="B39" s="28"/>
      <c r="C39" s="29"/>
      <c r="D39" s="30"/>
      <c r="E39" s="28"/>
      <c r="F39" s="30"/>
      <c r="G39" s="29"/>
      <c r="H39" s="29"/>
      <c r="I39" s="30"/>
      <c r="J39" s="30"/>
      <c r="K39" s="30"/>
      <c r="L39" s="5" t="str">
        <f>IF(Formato!$C39&lt;&gt;"",MONTH(C39),"")</f>
        <v/>
      </c>
      <c r="M39" s="6" t="str">
        <f>IF(Formato!$G39&lt;&gt;"",MONTH(G39),"")</f>
        <v/>
      </c>
    </row>
    <row r="40" spans="1:14" ht="15" x14ac:dyDescent="0.25">
      <c r="A40" s="28"/>
      <c r="B40" s="28"/>
      <c r="C40" s="29"/>
      <c r="D40" s="30"/>
      <c r="E40" s="28"/>
      <c r="F40" s="30"/>
      <c r="G40" s="29"/>
      <c r="H40" s="29"/>
      <c r="I40" s="30"/>
      <c r="J40" s="30"/>
      <c r="K40" s="30"/>
      <c r="L40" s="5" t="str">
        <f>IF(Formato!$C40&lt;&gt;"",MONTH(C40),"")</f>
        <v/>
      </c>
      <c r="M40" s="6" t="str">
        <f>IF(Formato!$G40&lt;&gt;"",MONTH(G40),"")</f>
        <v/>
      </c>
    </row>
    <row r="41" spans="1:14" ht="15" x14ac:dyDescent="0.25">
      <c r="A41" s="28"/>
      <c r="B41" s="28"/>
      <c r="C41" s="29"/>
      <c r="D41" s="30"/>
      <c r="E41" s="28"/>
      <c r="F41" s="30"/>
      <c r="G41" s="29"/>
      <c r="H41" s="29"/>
      <c r="I41" s="30"/>
      <c r="J41" s="30"/>
      <c r="K41" s="30"/>
      <c r="L41" s="5" t="str">
        <f>IF(Formato!$C41&lt;&gt;"",MONTH(C41),"")</f>
        <v/>
      </c>
      <c r="M41" s="6" t="str">
        <f>IF(Formato!$G41&lt;&gt;"",MONTH(G41),"")</f>
        <v/>
      </c>
    </row>
    <row r="42" spans="1:14" ht="15" x14ac:dyDescent="0.25">
      <c r="A42" s="28"/>
      <c r="B42" s="28"/>
      <c r="C42" s="29"/>
      <c r="D42" s="30"/>
      <c r="E42" s="28"/>
      <c r="F42" s="30"/>
      <c r="G42" s="29"/>
      <c r="H42" s="29"/>
      <c r="I42" s="30"/>
      <c r="J42" s="30"/>
      <c r="K42" s="30"/>
      <c r="L42" s="5" t="str">
        <f>IF(Formato!$C42&lt;&gt;"",MONTH(C42),"")</f>
        <v/>
      </c>
      <c r="M42" s="6" t="str">
        <f>IF(Formato!$G42&lt;&gt;"",MONTH(G42),"")</f>
        <v/>
      </c>
    </row>
    <row r="43" spans="1:14" ht="15" x14ac:dyDescent="0.25">
      <c r="A43" s="28"/>
      <c r="B43" s="28"/>
      <c r="C43" s="29"/>
      <c r="D43" s="30"/>
      <c r="E43" s="28"/>
      <c r="F43" s="30"/>
      <c r="G43" s="29"/>
      <c r="H43" s="29"/>
      <c r="I43" s="30"/>
      <c r="J43" s="30"/>
      <c r="K43" s="30"/>
      <c r="L43" s="5" t="str">
        <f>IF(Formato!$C43&lt;&gt;"",MONTH(C43),"")</f>
        <v/>
      </c>
      <c r="M43" s="6" t="str">
        <f>IF(Formato!$G43&lt;&gt;"",MONTH(G43),"")</f>
        <v/>
      </c>
    </row>
    <row r="44" spans="1:14" ht="15" x14ac:dyDescent="0.25">
      <c r="A44" s="28"/>
      <c r="B44" s="28"/>
      <c r="C44" s="29"/>
      <c r="D44" s="30"/>
      <c r="E44" s="28"/>
      <c r="F44" s="30"/>
      <c r="G44" s="29"/>
      <c r="H44" s="29"/>
      <c r="I44" s="30"/>
      <c r="J44" s="30"/>
      <c r="K44" s="30"/>
      <c r="L44" s="18" t="str">
        <f>IF(Formato!$C44&lt;&gt;"",MONTH(C44),"")</f>
        <v/>
      </c>
      <c r="M44" s="19" t="str">
        <f>IF(Formato!$G44&lt;&gt;"",MONTH(G44),"")</f>
        <v/>
      </c>
    </row>
    <row r="46" spans="1:14" x14ac:dyDescent="0.25">
      <c r="B46" s="1"/>
      <c r="C46" s="1"/>
      <c r="D46" s="1"/>
      <c r="E46" s="1"/>
    </row>
    <row r="47" spans="1:14" x14ac:dyDescent="0.25">
      <c r="M47" s="20" t="s">
        <v>43</v>
      </c>
    </row>
    <row r="48" spans="1:14" ht="39.75" customHeight="1" x14ac:dyDescent="0.25">
      <c r="M48" s="39" t="s">
        <v>44</v>
      </c>
      <c r="N48" s="39"/>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NORMA ANGELICA SANCHEZ GONZALEZ</cp:lastModifiedBy>
  <cp:revision/>
  <dcterms:created xsi:type="dcterms:W3CDTF">2017-10-19T22:18:57Z</dcterms:created>
  <dcterms:modified xsi:type="dcterms:W3CDTF">2025-10-07T23:01:52Z</dcterms:modified>
</cp:coreProperties>
</file>