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/>
  <mc:AlternateContent xmlns:mc="http://schemas.openxmlformats.org/markup-compatibility/2006">
    <mc:Choice Requires="x15">
      <x15ac:absPath xmlns:x15ac="http://schemas.microsoft.com/office/spreadsheetml/2010/11/ac" url="C:\Users\Atención Ciudadana\Downloads\"/>
    </mc:Choice>
  </mc:AlternateContent>
  <xr:revisionPtr revIDLastSave="0" documentId="13_ncr:1_{F2402A34-9044-4E02-8562-AD87AC0C952E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<sst xmlns="http://schemas.openxmlformats.org/spreadsheetml/2006/main" count="79" uniqueCount="68">
  <si>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</si>
  <si>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</si>
  <si>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</si>
  <si>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</si>
  <si>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</si>
  <si>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</si>
  <si>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</si>
  <si>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</si>
  <si>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</si>
  <si>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</si>
  <si>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</si>
  <si>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</si>
  <si>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</si>
  <si>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</si>
  <si>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</si>
  <si>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</si>
  <si>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</si>
  <si>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</si>
  <si>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</si>
  <si>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</si>
  <si>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</si>
  <si>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</si>
  <si>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</si>
  <si>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</si>
  <si>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</si>
  <si>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</si>
  <si>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</si>
  <si>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</si>
  <si>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</si>
  <si>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</si>
  <si>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</si>
  <si>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</si>
  <si>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</si>
  <si>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</si>
  <si>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</si>
  <si>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</si>
  <si>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</si>
  <si>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</si>
  <si>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</si>
  <si>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</si>
  <si>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</si>
  <si>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</si>
  <si>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</si>
  <si>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</si>
  <si>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</si>
  <si>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</si>
  <si>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</si>
  <si>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</si>
  <si>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</si>
  <si>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</si>
  <si>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</si>
  <si>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</si>
  <si>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</si>
  <si>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</si>
  <si>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</si>
  <si>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</si>
  <si>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</si>
  <si>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</si>
  <si>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</si>
  <si>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</si>
  <si>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</si>
  <si>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</si>
  <si>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</si>
  <si>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Sin identificar</t>
  </si>
  <si>
    <t xml:space="preserve">En ejercicio del derecho a la información y con fundamento en el artículo 8o. Constitucional, respetuosamente se solicita a la autoridad requerida informar lo siguiente: 1.- Cuantos escritos durante agosto de 2024 recibió el entonces Instituto de las Mujeres (hoy Secretaría de las Mujeres ) en el estado de San Luis Potosí por parte de la Red de Mujeres Líderes S.L.P. firmados por su representante Lic. Martha Irene Martínez Martínez . 2.- Cuál fue la petición que se realizó en el escrito por parte de la Red de Mujeres Líderes S.L.P. 3.- Cuál fue el seguimiento que se realizó a dicha petición. </t>
  </si>
  <si>
    <t>Terminada</t>
  </si>
  <si>
    <t>Natasha Jacobo</t>
  </si>
  <si>
    <t xml:space="preserve">Solicito si hay algún código de ética que impida y sancione contratar como subordinado a la pareja sentimental, ya que la secretaria de Salud, Leticia Mariana Gomez Ordaz, contrató como jefe de departamento a su pareja sentimental Noel Antonio Macedo Lustrillo como Jefe del departamento de Promocion para la Salud en los Servicios de Salud del Estado. Asi mismo deseo saber si dicho código regula y separa las acciones sentimentales de las profesionales, ya que Leticia Gomez despidió a la trabajadora Aranzazu Monserrath del Castillo Jimenez, quien sostenía una relación con el referido Noel Antonio. ¿Es válida esta conducta? O existe algún impedimento que regule y separe las paciones de la secretaria Gomez respecto a las infidelidades de su pareja con las empleadas de la misma Gómez Ordaz, sin que ello comprometa el sustento de las empleadas.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</si>
</sst>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6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  <xf numFmtId="1" fontId="7" fillId="6" borderId="0" xfId="0" applyNumberFormat="1" applyFont="1" applyFill="1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37" t="s">
        <v>2</v>
      </c>
      <c r="D1" s="37"/>
      <c r="E1" s="37"/>
    </row>
    <row r="2" spans="1:5" ht="85.5" customHeight="1" x14ac:dyDescent="0.2">
      <c r="A2" s="14">
        <v>34</v>
      </c>
      <c r="B2" s="14" t="s">
        <v>3</v>
      </c>
      <c r="C2" s="36" t="s">
        <v>4</v>
      </c>
      <c r="D2" s="36"/>
      <c r="E2" s="36"/>
    </row>
    <row r="3" spans="1:5" ht="64.5" customHeight="1" x14ac:dyDescent="0.2">
      <c r="A3" s="14">
        <v>54</v>
      </c>
      <c r="B3" s="14" t="s">
        <v>5</v>
      </c>
      <c r="C3" s="36" t="s">
        <v>6</v>
      </c>
      <c r="D3" s="36"/>
      <c r="E3" s="36"/>
    </row>
    <row r="4" spans="1:5" ht="69" customHeight="1" x14ac:dyDescent="0.2">
      <c r="A4" s="14">
        <v>54</v>
      </c>
      <c r="B4" s="14" t="s">
        <v>7</v>
      </c>
      <c r="C4" s="36" t="s">
        <v>8</v>
      </c>
      <c r="D4" s="36"/>
      <c r="E4" s="36"/>
    </row>
    <row r="10" spans="1:5" ht="15.75" x14ac:dyDescent="0.2">
      <c r="B10" s="35" t="s">
        <v>46</v>
      </c>
      <c r="C10" s="35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35" t="s">
        <v>45</v>
      </c>
      <c r="C26" s="35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35" t="s">
        <v>47</v>
      </c>
      <c r="C34" s="35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90" zoomScaleNormal="90" workbookViewId="0">
      <selection activeCell="K17" sqref="K17"/>
    </sheetView>
  </sheetViews>
  <sheetFormatPr baseColWidth="10" defaultColWidth="9.140625" defaultRowHeight="12.75" x14ac:dyDescent="0.2"/>
  <cols>
    <col min="1" max="1" width="20.710937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7</v>
      </c>
      <c r="C1" s="40" t="s">
        <v>25</v>
      </c>
      <c r="D1" s="41"/>
      <c r="F1" s="3" t="s">
        <v>26</v>
      </c>
      <c r="G1" s="9" t="s">
        <v>27</v>
      </c>
      <c r="H1" s="8">
        <f>COUNTIF(Formato!$L$10:$L$44,B1)</f>
        <v>2</v>
      </c>
      <c r="I1" s="42" t="s">
        <v>28</v>
      </c>
      <c r="J1" s="43"/>
      <c r="K1" s="43"/>
      <c r="L1" s="43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Julio</v>
      </c>
      <c r="F2" s="4"/>
      <c r="G2" s="10" t="s">
        <v>29</v>
      </c>
      <c r="H2" s="8">
        <f>COUNTIF(Formato!$M$10:$M$44,B1)</f>
        <v>2</v>
      </c>
      <c r="I2" s="42" t="s">
        <v>30</v>
      </c>
      <c r="J2" s="43"/>
      <c r="K2" s="43"/>
      <c r="L2" s="43"/>
    </row>
    <row r="3" spans="1:16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</row>
    <row r="4" spans="1:16" ht="32.25" customHeight="1" x14ac:dyDescent="0.2">
      <c r="M4" s="26">
        <v>1</v>
      </c>
      <c r="N4" s="34" t="s">
        <v>33</v>
      </c>
    </row>
    <row r="5" spans="1:16" ht="77.25" thickBot="1" x14ac:dyDescent="0.25">
      <c r="F5" s="11"/>
      <c r="M5" s="27">
        <v>2</v>
      </c>
      <c r="N5" s="33" t="s">
        <v>34</v>
      </c>
    </row>
    <row r="6" spans="1:16" ht="18" customHeight="1" x14ac:dyDescent="0.25">
      <c r="A6" s="39" t="s">
        <v>35</v>
      </c>
      <c r="B6" s="39"/>
      <c r="C6" s="39"/>
      <c r="D6" s="39"/>
      <c r="E6" s="39"/>
      <c r="F6" s="39"/>
      <c r="G6" s="39"/>
      <c r="H6" s="39"/>
      <c r="I6" s="39"/>
    </row>
    <row r="7" spans="1:16" x14ac:dyDescent="0.2">
      <c r="D7" s="44" t="s">
        <v>62</v>
      </c>
      <c r="E7" s="44"/>
      <c r="F7" s="44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2" t="s">
        <v>56</v>
      </c>
      <c r="I9" s="32" t="s">
        <v>39</v>
      </c>
      <c r="J9" s="32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45">
        <v>240468825000013</v>
      </c>
      <c r="B10" s="28" t="s">
        <v>63</v>
      </c>
      <c r="C10" s="29">
        <v>45847</v>
      </c>
      <c r="D10" s="30" t="s">
        <v>64</v>
      </c>
      <c r="E10" s="28" t="s">
        <v>23</v>
      </c>
      <c r="F10" s="31" t="s">
        <v>17</v>
      </c>
      <c r="G10" s="29">
        <v>45854</v>
      </c>
      <c r="H10" s="29" t="s">
        <v>65</v>
      </c>
      <c r="I10" s="30">
        <v>0</v>
      </c>
      <c r="J10" s="30" t="s">
        <v>49</v>
      </c>
      <c r="K10" s="30">
        <v>0</v>
      </c>
      <c r="L10" s="5">
        <f>IF(Formato!$C10&lt;&gt;"",MONTH(C10),"")</f>
        <v>7</v>
      </c>
      <c r="M10" s="6">
        <f>IF(Formato!$G10&lt;&gt;"",MONTH(G10),"")</f>
        <v>7</v>
      </c>
      <c r="P10" s="11"/>
    </row>
    <row r="11" spans="1:16" ht="15" x14ac:dyDescent="0.2">
      <c r="A11" s="45">
        <v>240468825000014</v>
      </c>
      <c r="B11" s="28" t="s">
        <v>66</v>
      </c>
      <c r="C11" s="29">
        <v>45848</v>
      </c>
      <c r="D11" s="30" t="s">
        <v>67</v>
      </c>
      <c r="E11" s="28" t="s">
        <v>23</v>
      </c>
      <c r="F11" s="30" t="s">
        <v>16</v>
      </c>
      <c r="G11" s="29">
        <v>45852</v>
      </c>
      <c r="H11" s="29" t="s">
        <v>65</v>
      </c>
      <c r="I11" s="30">
        <v>0</v>
      </c>
      <c r="J11" s="30" t="s">
        <v>49</v>
      </c>
      <c r="K11" s="30">
        <v>0</v>
      </c>
      <c r="L11" s="5">
        <f>IF(Formato!$C11&lt;&gt;"",MONTH(C11),"")</f>
        <v>7</v>
      </c>
      <c r="M11" s="6">
        <f>IF(Formato!$G11&lt;&gt;"",MONTH(G11),"")</f>
        <v>7</v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38" t="s">
        <v>44</v>
      </c>
      <c r="N48" s="38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Atención Ciudadana</cp:lastModifiedBy>
  <cp:revision/>
  <dcterms:created xsi:type="dcterms:W3CDTF">2017-10-19T22:18:57Z</dcterms:created>
  <dcterms:modified xsi:type="dcterms:W3CDTF">2025-08-21T15:22:26Z</dcterms:modified>
</cp:coreProperties>
</file>