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L10" i="1"/>
  <c r="M19" i="1" l="1"/>
  <c r="L19" i="1"/>
  <c r="L17" i="1"/>
  <c r="M17" i="1"/>
  <c r="L18" i="1" l="1"/>
  <c r="M18" i="1"/>
  <c r="M11" i="1" l="1"/>
  <c r="M12" i="1"/>
  <c r="M14" i="1"/>
  <c r="M15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11" i="1"/>
  <c r="L12" i="1"/>
  <c r="L14" i="1"/>
  <c r="L15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<sst xmlns="http://schemas.openxmlformats.org/spreadsheetml/2006/main" count="70" uniqueCount="64">
  <si>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</si>
  <si>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</si>
  <si>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</si>
  <si>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</si>
  <si>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</si>
  <si>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</si>
  <si>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</si>
  <si>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</si>
  <si>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</si>
  <si>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</si>
  <si>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</si>
  <si>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</si>
  <si>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</si>
  <si>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</si>
  <si>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</si>
  <si>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</si>
  <si>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</si>
  <si>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</si>
  <si>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</si>
  <si>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</si>
  <si>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</si>
  <si>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</si>
  <si>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</si>
  <si>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</si>
  <si>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</si>
  <si>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</si>
  <si>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</si>
  <si>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</si>
  <si>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</si>
  <si>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</si>
  <si>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</si>
  <si>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</si>
  <si>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</si>
  <si>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</si>
  <si>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</si>
  <si>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</si>
  <si>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</si>
  <si>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</si>
  <si>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</si>
  <si>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</si>
  <si>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</si>
  <si>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</si>
  <si>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</si>
  <si>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</si>
  <si>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</si>
  <si>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</si>
  <si>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</si>
  <si>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</si>
  <si>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</si>
  <si>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</si>
  <si>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</si>
  <si>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</si>
  <si>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</si>
  <si>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</si>
  <si>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</si>
  <si>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</si>
  <si>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</si>
  <si>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</si>
  <si>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</si>
  <si>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</si>
  <si>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Atendida</t>
  </si>
  <si>
    <t>Solicitante</t>
  </si>
  <si>
    <t>Se le proporciono la información solicitada</t>
  </si>
  <si>
    <t>información 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</si>
</sst>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NumberFormat="1" applyFont="1" applyFill="1" applyAlignment="1">
      <alignment horizontal="center"/>
    </xf>
    <xf numFmtId="0" fontId="18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7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4" workbookViewId="0">
      <selection activeCell="C20" sqref="C20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0" t="s">
        <v>2</v>
      </c>
      <c r="D1" s="50"/>
      <c r="E1" s="50"/>
    </row>
    <row r="2" spans="1:5" ht="85.5" customHeight="1" x14ac:dyDescent="0.25">
      <c r="A2" s="14">
        <v>34</v>
      </c>
      <c r="B2" s="14" t="s">
        <v>3</v>
      </c>
      <c r="C2" s="49" t="s">
        <v>4</v>
      </c>
      <c r="D2" s="49"/>
      <c r="E2" s="49"/>
    </row>
    <row r="3" spans="1:5" ht="64.5" customHeight="1" x14ac:dyDescent="0.25">
      <c r="A3" s="14">
        <v>54</v>
      </c>
      <c r="B3" s="14" t="s">
        <v>5</v>
      </c>
      <c r="C3" s="49" t="s">
        <v>6</v>
      </c>
      <c r="D3" s="49"/>
      <c r="E3" s="49"/>
    </row>
    <row r="4" spans="1:5" ht="69" customHeight="1" x14ac:dyDescent="0.25">
      <c r="A4" s="14">
        <v>54</v>
      </c>
      <c r="B4" s="14" t="s">
        <v>7</v>
      </c>
      <c r="C4" s="49" t="s">
        <v>8</v>
      </c>
      <c r="D4" s="49"/>
      <c r="E4" s="49"/>
    </row>
    <row r="10" spans="1:5" ht="15.6" x14ac:dyDescent="0.25">
      <c r="B10" s="48" t="s">
        <v>47</v>
      </c>
      <c r="C10" s="4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11" t="s">
        <v>20</v>
      </c>
    </row>
    <row r="25" spans="2:3" ht="15.6" x14ac:dyDescent="0.25">
      <c r="B25" s="48" t="s">
        <v>46</v>
      </c>
      <c r="C25" s="48"/>
    </row>
    <row r="27" spans="2:3" x14ac:dyDescent="0.25">
      <c r="B27" s="24" t="s">
        <v>21</v>
      </c>
      <c r="C27" s="11" t="s">
        <v>10</v>
      </c>
    </row>
    <row r="28" spans="2:3" x14ac:dyDescent="0.25">
      <c r="B28" s="12">
        <v>1</v>
      </c>
      <c r="C28" s="11" t="s">
        <v>22</v>
      </c>
    </row>
    <row r="29" spans="2:3" x14ac:dyDescent="0.25">
      <c r="B29" s="12">
        <v>2</v>
      </c>
      <c r="C29" s="11" t="s">
        <v>23</v>
      </c>
    </row>
    <row r="30" spans="2:3" x14ac:dyDescent="0.25">
      <c r="B30" s="12">
        <v>3</v>
      </c>
      <c r="C30" s="11" t="s">
        <v>24</v>
      </c>
    </row>
    <row r="33" spans="2:3" ht="15.6" x14ac:dyDescent="0.25">
      <c r="B33" s="48" t="s">
        <v>48</v>
      </c>
      <c r="C33" s="48"/>
    </row>
    <row r="35" spans="2:3" x14ac:dyDescent="0.25">
      <c r="B35" s="24" t="s">
        <v>49</v>
      </c>
      <c r="C35" s="11" t="s">
        <v>10</v>
      </c>
    </row>
    <row r="36" spans="2:3" x14ac:dyDescent="0.25">
      <c r="B36" s="12">
        <v>1</v>
      </c>
      <c r="C36" s="11" t="s">
        <v>50</v>
      </c>
    </row>
    <row r="37" spans="2:3" x14ac:dyDescent="0.25">
      <c r="B37" s="12">
        <v>2</v>
      </c>
      <c r="C37" s="11" t="s">
        <v>56</v>
      </c>
    </row>
    <row r="38" spans="2:3" x14ac:dyDescent="0.25">
      <c r="B38" s="12">
        <v>3</v>
      </c>
      <c r="C38" s="11" t="s">
        <v>51</v>
      </c>
    </row>
    <row r="39" spans="2:3" x14ac:dyDescent="0.25">
      <c r="B39" s="12">
        <v>4</v>
      </c>
      <c r="C39" s="11" t="s">
        <v>54</v>
      </c>
    </row>
    <row r="40" spans="2:3" x14ac:dyDescent="0.25">
      <c r="B40" s="12">
        <v>5</v>
      </c>
      <c r="C40" s="35" t="s">
        <v>53</v>
      </c>
    </row>
    <row r="41" spans="2:3" x14ac:dyDescent="0.25">
      <c r="B41" s="12">
        <v>6</v>
      </c>
      <c r="C41" s="35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1"/>
  <sheetViews>
    <sheetView showGridLines="0" tabSelected="1" zoomScale="90" zoomScaleNormal="90" workbookViewId="0">
      <selection activeCell="H2" sqref="H2"/>
    </sheetView>
  </sheetViews>
  <sheetFormatPr baseColWidth="10" defaultColWidth="9.109375" defaultRowHeight="13.2" x14ac:dyDescent="0.25"/>
  <cols>
    <col min="1" max="1" width="25.6640625" style="7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2.33203125" customWidth="1"/>
    <col min="8" max="8" width="26.6640625" customWidth="1"/>
    <col min="9" max="9" width="18.44140625" customWidth="1"/>
    <col min="10" max="10" width="15.44140625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25</v>
      </c>
      <c r="B1" s="21">
        <v>7</v>
      </c>
      <c r="C1" s="52" t="s">
        <v>26</v>
      </c>
      <c r="D1" s="53"/>
      <c r="F1" s="3" t="s">
        <v>27</v>
      </c>
      <c r="G1" s="9" t="s">
        <v>28</v>
      </c>
      <c r="H1" s="8">
        <v>1</v>
      </c>
      <c r="I1" s="54" t="s">
        <v>29</v>
      </c>
      <c r="J1" s="55"/>
      <c r="K1" s="55"/>
      <c r="L1" s="5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30</v>
      </c>
      <c r="H2" s="8">
        <v>0</v>
      </c>
      <c r="I2" s="54" t="s">
        <v>31</v>
      </c>
      <c r="J2" s="55"/>
      <c r="K2" s="55"/>
      <c r="L2" s="55"/>
    </row>
    <row r="3" spans="1:16" ht="18" thickBot="1" x14ac:dyDescent="0.3">
      <c r="A3" s="3" t="s">
        <v>32</v>
      </c>
      <c r="B3" s="21">
        <v>2025</v>
      </c>
      <c r="D3" s="4"/>
      <c r="E3" s="16"/>
      <c r="F3" s="15"/>
      <c r="M3" s="25" t="s">
        <v>33</v>
      </c>
      <c r="N3" s="37"/>
    </row>
    <row r="4" spans="1:16" ht="32.25" customHeight="1" x14ac:dyDescent="0.25">
      <c r="M4" s="26">
        <v>1</v>
      </c>
      <c r="N4" s="38" t="s">
        <v>34</v>
      </c>
    </row>
    <row r="5" spans="1:16" ht="79.8" thickBot="1" x14ac:dyDescent="0.3">
      <c r="F5" s="11"/>
      <c r="M5" s="27">
        <v>2</v>
      </c>
      <c r="N5" s="36" t="s">
        <v>35</v>
      </c>
    </row>
    <row r="6" spans="1:16" ht="18" customHeight="1" x14ac:dyDescent="0.3">
      <c r="A6" s="51" t="s">
        <v>36</v>
      </c>
      <c r="B6" s="51"/>
      <c r="C6" s="51"/>
      <c r="D6" s="51"/>
      <c r="E6" s="51"/>
      <c r="F6" s="51"/>
      <c r="G6" s="51"/>
      <c r="H6" s="51"/>
      <c r="I6" s="51"/>
    </row>
    <row r="9" spans="1:16" s="2" customFormat="1" ht="44.25" customHeight="1" thickBot="1" x14ac:dyDescent="0.3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5">
      <c r="A10" s="45">
        <v>240467625000015</v>
      </c>
      <c r="B10" s="28" t="s">
        <v>61</v>
      </c>
      <c r="C10" s="29">
        <v>45855</v>
      </c>
      <c r="D10" s="47" t="s">
        <v>63</v>
      </c>
      <c r="E10" s="28" t="s">
        <v>60</v>
      </c>
      <c r="F10" s="30" t="s">
        <v>17</v>
      </c>
      <c r="G10" s="29">
        <v>45870</v>
      </c>
      <c r="H10" s="29" t="s">
        <v>62</v>
      </c>
      <c r="I10" s="30">
        <v>0</v>
      </c>
      <c r="J10" s="30" t="s">
        <v>50</v>
      </c>
      <c r="K10" s="30">
        <v>0</v>
      </c>
      <c r="L10" s="5">
        <f>IF(Formato!$C10&lt;&gt;"",MONTH(C10),"")</f>
        <v>7</v>
      </c>
      <c r="M10" s="6">
        <f>IF(Formato!$G10&lt;&gt;"",MONTH(G10),"")</f>
        <v>8</v>
      </c>
      <c r="P10" s="11"/>
    </row>
    <row r="11" spans="1:16" ht="15" x14ac:dyDescent="0.25">
      <c r="A11" s="45"/>
      <c r="B11" s="28"/>
      <c r="C11" s="29"/>
      <c r="D11" s="47"/>
      <c r="E11" s="28"/>
      <c r="F11" s="31"/>
      <c r="G11" s="29"/>
      <c r="H11" s="29"/>
      <c r="I11" s="30"/>
      <c r="J11" s="30"/>
      <c r="K11" s="30"/>
      <c r="L11" s="5">
        <f>IF(Formato!$C10&lt;&gt;"",MONTH(C10),"")</f>
        <v>7</v>
      </c>
      <c r="M11" s="6" t="str">
        <f>IF(Formato!$G11&lt;&gt;"",MONTH(G11),"")</f>
        <v/>
      </c>
      <c r="P11" s="11"/>
    </row>
    <row r="12" spans="1:16" ht="15" x14ac:dyDescent="0.25">
      <c r="A12" s="45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45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5">
      <c r="A14" s="45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45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45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5">
      <c r="A17" s="46"/>
      <c r="B17" s="28"/>
      <c r="C17" s="29"/>
      <c r="D17" s="42"/>
      <c r="E17" s="40"/>
      <c r="F17" s="42"/>
      <c r="G17" s="29"/>
      <c r="H17" s="29"/>
      <c r="I17" s="42"/>
      <c r="J17" s="42"/>
      <c r="K17" s="42"/>
      <c r="L17" s="43" t="e">
        <f>IF(Formato!#REF!&lt;&gt;"",MONTH(#REF!),"")</f>
        <v>#REF!</v>
      </c>
      <c r="M17" s="44" t="str">
        <f>IF(Formato!$G17&lt;&gt;"",MONTH(G17),"")</f>
        <v/>
      </c>
    </row>
    <row r="18" spans="1:13" ht="15" x14ac:dyDescent="0.25">
      <c r="A18" s="46"/>
      <c r="B18" s="40"/>
      <c r="C18" s="29"/>
      <c r="D18" s="42"/>
      <c r="E18" s="40"/>
      <c r="F18" s="42"/>
      <c r="G18" s="41"/>
      <c r="H18" s="29"/>
      <c r="I18" s="42"/>
      <c r="J18" s="42"/>
      <c r="K18" s="42"/>
      <c r="L18" s="43" t="e">
        <f>IF(Formato!#REF!&lt;&gt;"",MONTH(#REF!),"")</f>
        <v>#REF!</v>
      </c>
      <c r="M18" s="44" t="str">
        <f>IF(Formato!$G18&lt;&gt;"",MONTH(G18),"")</f>
        <v/>
      </c>
    </row>
    <row r="19" spans="1:13" ht="15" x14ac:dyDescent="0.25">
      <c r="A19" s="46"/>
      <c r="B19" s="40"/>
      <c r="C19" s="29"/>
      <c r="D19" s="42"/>
      <c r="E19" s="40"/>
      <c r="F19" s="42"/>
      <c r="G19" s="29"/>
      <c r="H19" s="29"/>
      <c r="I19" s="42"/>
      <c r="J19" s="42"/>
      <c r="K19" s="42"/>
      <c r="L19" s="43" t="e">
        <f>IF(Formato!#REF!&lt;&gt;"",MONTH(#REF!),"")</f>
        <v>#REF!</v>
      </c>
      <c r="M19" s="44" t="e">
        <f>IF(Formato!#REF!&lt;&gt;"",MONTH(#REF!),"")</f>
        <v>#REF!</v>
      </c>
    </row>
    <row r="20" spans="1:13" ht="15" x14ac:dyDescent="0.25">
      <c r="A20" s="45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45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4" ht="15" x14ac:dyDescent="0.25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4" ht="15" x14ac:dyDescent="0.25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4" ht="15" x14ac:dyDescent="0.25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18" t="str">
        <f>IF(Formato!$C47&lt;&gt;"",MONTH(C47),"")</f>
        <v/>
      </c>
      <c r="M47" s="19" t="str">
        <f>IF(Formato!$G47&lt;&gt;"",MONTH(G47),"")</f>
        <v/>
      </c>
    </row>
    <row r="48" spans="1:14" ht="15" customHeight="1" x14ac:dyDescent="0.25">
      <c r="N48" s="39"/>
    </row>
    <row r="49" spans="2:13" x14ac:dyDescent="0.25">
      <c r="B49" s="1"/>
      <c r="C49" s="1"/>
      <c r="D49" s="1"/>
      <c r="E49" s="1"/>
    </row>
    <row r="50" spans="2:13" x14ac:dyDescent="0.25">
      <c r="M50" s="20" t="s">
        <v>44</v>
      </c>
    </row>
    <row r="51" spans="2:13" ht="171.6" x14ac:dyDescent="0.25">
      <c r="M51" s="39" t="s">
        <v>45</v>
      </c>
    </row>
  </sheetData>
  <mergeCells count="4"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7">
      <formula1>"Recibida, En trámite, Atendida"</formula1>
    </dataValidation>
    <dataValidation type="list" allowBlank="1" showInputMessage="1" showErrorMessage="1" sqref="F12:F47 F10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Usuario</cp:lastModifiedBy>
  <cp:revision/>
  <dcterms:created xsi:type="dcterms:W3CDTF">2017-10-19T22:18:57Z</dcterms:created>
  <dcterms:modified xsi:type="dcterms:W3CDTF">2025-08-06T14:20:28Z</dcterms:modified>
  <cp:category/>
  <cp:contentStatus/>
</cp:coreProperties>
</file>