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5\TRANSPARENCIA PAGINA ESTATAL 2025\A.84 F.XXXVII  B\ESTADOS FINANCIEROS\DICIEMBRE 2024\PROGRAMATICO\"/>
    </mc:Choice>
  </mc:AlternateContent>
  <bookViews>
    <workbookView xWindow="0" yWindow="0" windowWidth="25200" windowHeight="11895"/>
  </bookViews>
  <sheets>
    <sheet name="10.Gasto por Cat Programatica" sheetId="1" r:id="rId1"/>
  </sheets>
  <externalReferences>
    <externalReference r:id="rId2"/>
  </externalReferences>
  <definedNames>
    <definedName name="a">#REF!</definedName>
    <definedName name="ACV">#REF!</definedName>
    <definedName name="_xlnm.Print_Area" localSheetId="0">'10.Gasto por Cat Programatica'!$B$3:$J$63</definedName>
    <definedName name="BalanFin">#REF!</definedName>
    <definedName name="BalanFin2">#REF!</definedName>
    <definedName name="Balanfin3">#REF!</definedName>
    <definedName name="Conta_Reporte">#REF!</definedName>
    <definedName name="CV">#REF!</definedName>
    <definedName name="d">#REF!</definedName>
    <definedName name="dd">#REF!</definedName>
    <definedName name="DSSDSADSADSAD">#REF!</definedName>
    <definedName name="E">#REF!</definedName>
    <definedName name="FFDHGFJFBGFJHGJ">#REF!</definedName>
    <definedName name="FFFDGFDGFDGFDGFDGFDGFDFDGFDG">#REF!</definedName>
    <definedName name="GFDGFDGFDGFDGFDG">#REF!</definedName>
    <definedName name="H">#REF!</definedName>
    <definedName name="KOOO">#REF!</definedName>
    <definedName name="LL">#REF!</definedName>
    <definedName name="Q">#REF!</definedName>
    <definedName name="S">#REF!</definedName>
    <definedName name="SAFXSCSFXFXZVCXVXV">#REF!</definedName>
    <definedName name="SANTANDER">#REF!</definedName>
    <definedName name="SEPTIEMBRE">#REF!</definedName>
    <definedName name="W">#REF!</definedName>
    <definedName name="XXX">#REF!</definedName>
    <definedName name="XZZXZ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4" i="1" l="1"/>
  <c r="I34" i="1"/>
  <c r="H34" i="1"/>
  <c r="G34" i="1"/>
  <c r="F34" i="1"/>
  <c r="E34" i="1"/>
  <c r="J29" i="1"/>
  <c r="I29" i="1"/>
  <c r="H29" i="1"/>
  <c r="G29" i="1"/>
  <c r="F29" i="1"/>
  <c r="E29" i="1"/>
  <c r="J26" i="1"/>
  <c r="I26" i="1"/>
  <c r="H26" i="1"/>
  <c r="G26" i="1"/>
  <c r="F26" i="1"/>
  <c r="E26" i="1"/>
  <c r="J22" i="1"/>
  <c r="I22" i="1"/>
  <c r="H22" i="1"/>
  <c r="G22" i="1"/>
  <c r="F22" i="1"/>
  <c r="E22" i="1"/>
  <c r="J13" i="1"/>
  <c r="I13" i="1"/>
  <c r="H13" i="1"/>
  <c r="G13" i="1"/>
  <c r="F13" i="1"/>
  <c r="E13" i="1"/>
  <c r="J11" i="1"/>
  <c r="I11" i="1"/>
  <c r="H11" i="1"/>
  <c r="H9" i="1" s="1"/>
  <c r="H40" i="1" s="1"/>
  <c r="G11" i="1"/>
  <c r="G9" i="1" s="1"/>
  <c r="G40" i="1" s="1"/>
  <c r="F11" i="1"/>
  <c r="E11" i="1"/>
  <c r="J9" i="1"/>
  <c r="J40" i="1" s="1"/>
  <c r="I9" i="1"/>
  <c r="I40" i="1" s="1"/>
  <c r="F9" i="1"/>
  <c r="F40" i="1" s="1"/>
  <c r="E9" i="1"/>
  <c r="E40" i="1" s="1"/>
  <c r="B5" i="1"/>
</calcChain>
</file>

<file path=xl/sharedStrings.xml><?xml version="1.0" encoding="utf-8"?>
<sst xmlns="http://schemas.openxmlformats.org/spreadsheetml/2006/main" count="41" uniqueCount="41">
  <si>
    <t>INSTITUTO ESTATAL DE EDUCACIÓN PARA ADULTOS</t>
  </si>
  <si>
    <t>GASTOS POR CATEGORÍA PROGRAMÁTICA</t>
  </si>
  <si>
    <t>Concepto</t>
  </si>
  <si>
    <t>Egresos</t>
  </si>
  <si>
    <t>Subejercicio</t>
  </si>
  <si>
    <t>Aprobado</t>
  </si>
  <si>
    <t>Ampliaciones/ (Reducciones)</t>
  </si>
  <si>
    <t>Modificado</t>
  </si>
  <si>
    <t>Devengado</t>
  </si>
  <si>
    <t>Pagado</t>
  </si>
  <si>
    <t>Programas</t>
  </si>
  <si>
    <t>Subsidios: Sector Social y Privado o Entidades Federativas y Municipios</t>
  </si>
  <si>
    <t>Sujetos a Reglas de Operación</t>
  </si>
  <si>
    <t>Otros Subsidios</t>
  </si>
  <si>
    <t>Desempeño de las Funciones</t>
  </si>
  <si>
    <t>Prestación de Servicios Públicos</t>
  </si>
  <si>
    <t>Provisión de Bienes Públicos</t>
  </si>
  <si>
    <t>Planeación, seguimiento y evaluación de políticas públicas</t>
  </si>
  <si>
    <t>Promoción y fomento</t>
  </si>
  <si>
    <t>Regulación y supervisión</t>
  </si>
  <si>
    <t>Funciones de las Fuerzas Armadas (Únicamente Gobierno Federal)</t>
  </si>
  <si>
    <t>Específicos</t>
  </si>
  <si>
    <t>Proyectos de Inversión</t>
  </si>
  <si>
    <t>Administrativos y de Apoyo</t>
  </si>
  <si>
    <t>Apoyo al proceso presupuestario y para mejorar la eficiencia institucional</t>
  </si>
  <si>
    <t>Apoyo a la función pública y al mejoramiento de la gestión</t>
  </si>
  <si>
    <t>Operaciones ajenas</t>
  </si>
  <si>
    <t>Compromisos</t>
  </si>
  <si>
    <t>Obligaciones de cumplimiento de resolución jurisdiccional</t>
  </si>
  <si>
    <t>Desastres Naturales</t>
  </si>
  <si>
    <t>Obligaciones</t>
  </si>
  <si>
    <t>Pensiones y jubilaciones</t>
  </si>
  <si>
    <t>Aportaciones a la seguridad social</t>
  </si>
  <si>
    <t>Aportaciones a fondos de estabilización</t>
  </si>
  <si>
    <t>Aportaciones a fondos de inversión y reestructura de pensiones</t>
  </si>
  <si>
    <t>Programas de Gasto Federalizado (Gobierno Federal)</t>
  </si>
  <si>
    <t>Gasto Federalizado</t>
  </si>
  <si>
    <t>Participaciones a entidades federativas y municipios</t>
  </si>
  <si>
    <t>Costo financiero, deuda o apoyos a deudores y ahorradores de la banca</t>
  </si>
  <si>
    <t>Adeudos de ejercicios fiscales anteriores</t>
  </si>
  <si>
    <t>Total del Gasto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</si>
</sst>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rgb="FFFFFFFF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46">
    <xf numFmtId="0" fontId="0" fillId="0" borderId="0" xfId="0"/>
    <xf numFmtId="0" fontId="2" fillId="2" borderId="5" xfId="0" applyFont="1" applyFill="1" applyBorder="1" applyAlignment="1">
      <alignment horizontal="center" vertical="center" wrapText="1"/>
    </xf>
    <xf numFmtId="0" fontId="0" fillId="3" borderId="1" xfId="0" applyFont="1" applyFill="1" applyBorder="1" applyAlignment="1">
      <alignment horizontal="justify" wrapText="1"/>
    </xf>
    <xf numFmtId="0" fontId="0" fillId="3" borderId="2" xfId="0" applyFont="1" applyFill="1" applyBorder="1" applyAlignment="1">
      <alignment horizontal="justify" wrapText="1"/>
    </xf>
    <xf numFmtId="0" fontId="0" fillId="3" borderId="3" xfId="0" applyFont="1" applyFill="1" applyBorder="1" applyAlignment="1">
      <alignment horizontal="justify" wrapText="1"/>
    </xf>
    <xf numFmtId="0" fontId="0" fillId="3" borderId="9" xfId="0" applyFont="1" applyFill="1" applyBorder="1" applyAlignment="1">
      <alignment horizontal="justify" wrapText="1"/>
    </xf>
    <xf numFmtId="4" fontId="2" fillId="3" borderId="5" xfId="0" applyNumberFormat="1" applyFont="1" applyFill="1" applyBorder="1" applyAlignment="1">
      <alignment horizontal="right" vertical="center" wrapText="1"/>
    </xf>
    <xf numFmtId="0" fontId="0" fillId="3" borderId="4" xfId="0" applyFont="1" applyFill="1" applyBorder="1" applyAlignment="1">
      <alignment wrapText="1"/>
    </xf>
    <xf numFmtId="4" fontId="0" fillId="3" borderId="5" xfId="0" applyNumberFormat="1" applyFont="1" applyFill="1" applyBorder="1" applyAlignment="1">
      <alignment horizontal="right" vertical="center"/>
    </xf>
    <xf numFmtId="0" fontId="0" fillId="3" borderId="4" xfId="0" applyFont="1" applyFill="1" applyBorder="1" applyAlignment="1">
      <alignment horizontal="justify" wrapText="1"/>
    </xf>
    <xf numFmtId="4" fontId="0" fillId="3" borderId="10" xfId="0" applyNumberFormat="1" applyFont="1" applyFill="1" applyBorder="1" applyAlignment="1">
      <alignment horizontal="right" vertical="center"/>
    </xf>
    <xf numFmtId="43" fontId="0" fillId="0" borderId="0" xfId="0" applyNumberFormat="1"/>
    <xf numFmtId="0" fontId="0" fillId="0" borderId="0" xfId="0" applyAlignment="1">
      <alignment wrapText="1"/>
    </xf>
    <xf numFmtId="0" fontId="0" fillId="3" borderId="11" xfId="0" applyFont="1" applyFill="1" applyBorder="1" applyAlignment="1">
      <alignment horizontal="justify" wrapText="1"/>
    </xf>
    <xf numFmtId="0" fontId="0" fillId="3" borderId="12" xfId="0" applyFont="1" applyFill="1" applyBorder="1" applyAlignment="1">
      <alignment horizontal="justify" wrapText="1"/>
    </xf>
    <xf numFmtId="0" fontId="0" fillId="3" borderId="13" xfId="0" applyFont="1" applyFill="1" applyBorder="1" applyAlignment="1">
      <alignment horizontal="justify" wrapText="1"/>
    </xf>
    <xf numFmtId="0" fontId="0" fillId="3" borderId="14" xfId="0" applyFont="1" applyFill="1" applyBorder="1" applyAlignment="1">
      <alignment horizontal="justify" wrapText="1"/>
    </xf>
    <xf numFmtId="4" fontId="2" fillId="3" borderId="13" xfId="0" applyNumberFormat="1" applyFont="1" applyFill="1" applyBorder="1" applyAlignment="1">
      <alignment horizontal="center" vertical="center"/>
    </xf>
    <xf numFmtId="0" fontId="4" fillId="0" borderId="0" xfId="0" applyFont="1"/>
    <xf numFmtId="0" fontId="2" fillId="0" borderId="0" xfId="0" applyFont="1"/>
    <xf numFmtId="0" fontId="0" fillId="0" borderId="0" xfId="0" applyFont="1"/>
    <xf numFmtId="43" fontId="0" fillId="0" borderId="0" xfId="1" applyFont="1"/>
    <xf numFmtId="4" fontId="0" fillId="0" borderId="0" xfId="0" applyNumberFormat="1" applyFont="1"/>
    <xf numFmtId="0" fontId="2" fillId="3" borderId="6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0" fontId="3" fillId="0" borderId="0" xfId="0" applyFont="1" applyAlignment="1">
      <alignment horizontal="left"/>
    </xf>
    <xf numFmtId="0" fontId="0" fillId="3" borderId="0" xfId="0" applyFont="1" applyFill="1" applyBorder="1" applyAlignment="1">
      <alignment horizontal="left" wrapText="1"/>
    </xf>
    <xf numFmtId="0" fontId="0" fillId="3" borderId="5" xfId="0" applyFont="1" applyFill="1" applyBorder="1" applyAlignment="1">
      <alignment horizontal="left" wrapText="1"/>
    </xf>
    <xf numFmtId="0" fontId="2" fillId="3" borderId="4" xfId="0" applyFont="1" applyFill="1" applyBorder="1" applyAlignment="1">
      <alignment horizontal="left" wrapText="1"/>
    </xf>
    <xf numFmtId="0" fontId="2" fillId="3" borderId="0" xfId="0" applyFont="1" applyFill="1" applyBorder="1" applyAlignment="1">
      <alignment horizontal="left" wrapText="1"/>
    </xf>
    <xf numFmtId="0" fontId="2" fillId="3" borderId="5" xfId="0" applyFont="1" applyFill="1" applyBorder="1" applyAlignment="1">
      <alignment horizontal="left" wrapText="1"/>
    </xf>
    <xf numFmtId="0" fontId="2" fillId="3" borderId="4" xfId="0" applyFont="1" applyFill="1" applyBorder="1" applyAlignment="1">
      <alignment horizontal="justify" wrapText="1"/>
    </xf>
    <xf numFmtId="0" fontId="2" fillId="3" borderId="0" xfId="0" applyFont="1" applyFill="1" applyBorder="1" applyAlignment="1">
      <alignment horizontal="justify" wrapText="1"/>
    </xf>
    <xf numFmtId="0" fontId="2" fillId="3" borderId="5" xfId="0" applyFont="1" applyFill="1" applyBorder="1" applyAlignment="1">
      <alignment horizontal="justify" wrapText="1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 wrapText="1"/>
    </xf>
    <xf numFmtId="0" fontId="2" fillId="2" borderId="7" xfId="0" applyFont="1" applyFill="1" applyBorder="1" applyAlignment="1">
      <alignment horizontal="center" vertical="center" wrapText="1"/>
    </xf>
    <xf numFmtId="0" fontId="2" fillId="2" borderId="8" xfId="0" applyFont="1" applyFill="1" applyBorder="1" applyAlignment="1">
      <alignment horizontal="center" vertical="center" wrapText="1"/>
    </xf>
    <xf numFmtId="0" fontId="2" fillId="2" borderId="9" xfId="0" applyFont="1" applyFill="1" applyBorder="1" applyAlignment="1">
      <alignment horizontal="center" vertical="center" wrapText="1"/>
    </xf>
    <xf numFmtId="0" fontId="2" fillId="2" borderId="10" xfId="0" applyFont="1" applyFill="1" applyBorder="1" applyAlignment="1">
      <alignment horizontal="center" vertical="center" wrapText="1"/>
    </xf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361950</xdr:colOff>
      <xdr:row>46</xdr:row>
      <xdr:rowOff>95249</xdr:rowOff>
    </xdr:from>
    <xdr:to>
      <xdr:col>3</xdr:col>
      <xdr:colOff>1476375</xdr:colOff>
      <xdr:row>49</xdr:row>
      <xdr:rowOff>180974</xdr:rowOff>
    </xdr:to>
    <xdr:sp macro="" textlink="">
      <xdr:nvSpPr>
        <xdr:cNvPr id="3" name="Text Box 3">
          <a:extLst>
            <a:ext uri="{FF2B5EF4-FFF2-40B4-BE49-F238E27FC236}">
              <a16:creationId xmlns:a16="http://schemas.microsoft.com/office/drawing/2014/main" id="{00000000-0008-0000-0A00-000003000000}"/>
            </a:ext>
          </a:extLst>
        </xdr:cNvPr>
        <xdr:cNvSpPr txBox="1">
          <a:spLocks noChangeArrowheads="1"/>
        </xdr:cNvSpPr>
      </xdr:nvSpPr>
      <xdr:spPr bwMode="auto">
        <a:xfrm>
          <a:off x="1123950" y="10629899"/>
          <a:ext cx="2143125" cy="6572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marL="0" indent="0"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ea typeface="+mn-ea"/>
              <a:cs typeface="Calibri"/>
            </a:rPr>
            <a:t>Prof. José Luis Castro Castillo</a:t>
          </a: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cs typeface="Calibri"/>
            </a:rPr>
            <a:t>Director General</a:t>
          </a:r>
        </a:p>
      </xdr:txBody>
    </xdr:sp>
    <xdr:clientData/>
  </xdr:twoCellAnchor>
  <xdr:twoCellAnchor>
    <xdr:from>
      <xdr:col>7</xdr:col>
      <xdr:colOff>600075</xdr:colOff>
      <xdr:row>46</xdr:row>
      <xdr:rowOff>85725</xdr:rowOff>
    </xdr:from>
    <xdr:to>
      <xdr:col>9</xdr:col>
      <xdr:colOff>876300</xdr:colOff>
      <xdr:row>50</xdr:row>
      <xdr:rowOff>0</xdr:rowOff>
    </xdr:to>
    <xdr:sp macro="" textlink="">
      <xdr:nvSpPr>
        <xdr:cNvPr id="4" name="Text Box 5">
          <a:extLst>
            <a:ext uri="{FF2B5EF4-FFF2-40B4-BE49-F238E27FC236}">
              <a16:creationId xmlns:a16="http://schemas.microsoft.com/office/drawing/2014/main" id="{00000000-0008-0000-0A00-000004000000}"/>
            </a:ext>
          </a:extLst>
        </xdr:cNvPr>
        <xdr:cNvSpPr txBox="1">
          <a:spLocks noChangeArrowheads="1"/>
        </xdr:cNvSpPr>
      </xdr:nvSpPr>
      <xdr:spPr bwMode="auto">
        <a:xfrm>
          <a:off x="8267700" y="10620375"/>
          <a:ext cx="2371725" cy="676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endParaRPr lang="es-MX" sz="1200" b="0" i="0" strike="noStrike">
            <a:solidFill>
              <a:srgbClr val="000000"/>
            </a:solidFill>
            <a:latin typeface="Calibri"/>
            <a:cs typeface="Calibri"/>
          </a:endParaRP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cs typeface="Calibri"/>
            </a:rPr>
            <a:t>CP.</a:t>
          </a:r>
          <a:r>
            <a:rPr lang="es-MX" sz="1200" b="0" i="0" strike="noStrike" baseline="0">
              <a:solidFill>
                <a:srgbClr val="000000"/>
              </a:solidFill>
              <a:latin typeface="Calibri"/>
              <a:cs typeface="Calibri"/>
            </a:rPr>
            <a:t> Ana María Torres Medina </a:t>
          </a: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cs typeface="Calibri"/>
            </a:rPr>
            <a:t>Oficina de Presupuestos</a:t>
          </a:r>
        </a:p>
      </xdr:txBody>
    </xdr:sp>
    <xdr:clientData/>
  </xdr:twoCellAnchor>
  <xdr:twoCellAnchor>
    <xdr:from>
      <xdr:col>3</xdr:col>
      <xdr:colOff>2400300</xdr:colOff>
      <xdr:row>44</xdr:row>
      <xdr:rowOff>85725</xdr:rowOff>
    </xdr:from>
    <xdr:to>
      <xdr:col>6</xdr:col>
      <xdr:colOff>781050</xdr:colOff>
      <xdr:row>50</xdr:row>
      <xdr:rowOff>0</xdr:rowOff>
    </xdr:to>
    <xdr:sp macro="" textlink="">
      <xdr:nvSpPr>
        <xdr:cNvPr id="5" name="Text Box 4">
          <a:extLst>
            <a:ext uri="{FF2B5EF4-FFF2-40B4-BE49-F238E27FC236}">
              <a16:creationId xmlns:a16="http://schemas.microsoft.com/office/drawing/2014/main" id="{00000000-0008-0000-0A00-000005000000}"/>
            </a:ext>
          </a:extLst>
        </xdr:cNvPr>
        <xdr:cNvSpPr txBox="1">
          <a:spLocks noChangeArrowheads="1"/>
        </xdr:cNvSpPr>
      </xdr:nvSpPr>
      <xdr:spPr bwMode="auto">
        <a:xfrm>
          <a:off x="4191000" y="10239375"/>
          <a:ext cx="3209925" cy="1057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200" b="0" i="0">
              <a:effectLst/>
              <a:latin typeface="+mn-lt"/>
              <a:ea typeface="+mn-ea"/>
              <a:cs typeface="+mn-cs"/>
            </a:rPr>
            <a:t>ISC. Damaris</a:t>
          </a:r>
          <a:r>
            <a:rPr lang="es-MX" sz="1200" b="0" i="0" baseline="0">
              <a:effectLst/>
              <a:latin typeface="+mn-lt"/>
              <a:ea typeface="+mn-ea"/>
              <a:cs typeface="+mn-cs"/>
            </a:rPr>
            <a:t> Lizbeth Aguilar Reyna</a:t>
          </a:r>
          <a:endParaRPr lang="es-MX" sz="1400">
            <a:effectLst/>
          </a:endParaRPr>
        </a:p>
        <a:p>
          <a:pPr algn="ctr" rtl="1"/>
          <a:r>
            <a:rPr lang="es-MX" sz="1200" b="0" i="0" baseline="0">
              <a:effectLst/>
              <a:latin typeface="+mn-lt"/>
              <a:ea typeface="+mn-ea"/>
              <a:cs typeface="+mn-cs"/>
            </a:rPr>
            <a:t> D</a:t>
          </a:r>
          <a:r>
            <a:rPr lang="es-MX" sz="1200" b="0" i="0">
              <a:effectLst/>
              <a:latin typeface="+mn-lt"/>
              <a:ea typeface="+mn-ea"/>
              <a:cs typeface="+mn-cs"/>
            </a:rPr>
            <a:t>epartamento de Planeación</a:t>
          </a:r>
          <a:endParaRPr lang="es-MX" sz="1400">
            <a:effectLst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JERCICIOS%201998-2014%20(2017)/EJERCICIO%202025/ESTADOS%20FINANCIEROS%202025%20CONAC/ESTADO%20DEL%20EJERCICIO%20DEL%20PRESUPUESTO/EDO.%20EGRESOS%20DICIEMBRE%20202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BJETO DEL GASTO"/>
      <sheetName val="ANALITICO AP.EST.2025"/>
      <sheetName val="ANALITICO R-11"/>
      <sheetName val="ANALITICO R-33"/>
      <sheetName val="ECONOMICA"/>
      <sheetName val="ADMINISTRATIVA"/>
      <sheetName val="ADMINISTRATIVA (GOB)"/>
      <sheetName val="ADMINISTRATIVA (PARAEST)"/>
      <sheetName val="FUNCIONAL"/>
      <sheetName val="FUENTE FINANCIAMIENTO"/>
      <sheetName val="10.Gasto por Cat Programatica"/>
      <sheetName val="11.Prog y Proy de Inversión"/>
    </sheetNames>
    <sheetDataSet>
      <sheetData sheetId="0">
        <row r="5">
          <cell r="B5" t="str">
            <v>DEL 01 DE ENERO AL 31 DE DICIEMBRE DEL 2025</v>
          </cell>
        </row>
        <row r="80">
          <cell r="D80">
            <v>156997526</v>
          </cell>
          <cell r="E80">
            <v>13616795.18</v>
          </cell>
          <cell r="F80">
            <v>170614321.18000001</v>
          </cell>
          <cell r="G80">
            <v>170610572.85000002</v>
          </cell>
          <cell r="H80">
            <v>167421993.41</v>
          </cell>
          <cell r="I80">
            <v>3748.3299999998708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  <pageSetUpPr fitToPage="1"/>
  </sheetPr>
  <dimension ref="B2:L56"/>
  <sheetViews>
    <sheetView tabSelected="1" workbookViewId="0">
      <selection activeCell="E53" sqref="E53:J59"/>
    </sheetView>
  </sheetViews>
  <sheetFormatPr baseColWidth="10" defaultRowHeight="15" x14ac:dyDescent="0.25"/>
  <cols>
    <col min="2" max="2" width="7.42578125" customWidth="1"/>
    <col min="3" max="3" width="8" customWidth="1"/>
    <col min="4" max="4" width="41" customWidth="1"/>
    <col min="5" max="10" width="15.7109375" customWidth="1"/>
    <col min="12" max="12" width="13.140625" bestFit="1" customWidth="1"/>
  </cols>
  <sheetData>
    <row r="2" spans="2:12" ht="15.75" thickBot="1" x14ac:dyDescent="0.3"/>
    <row r="3" spans="2:12" ht="18" customHeight="1" x14ac:dyDescent="0.25">
      <c r="B3" s="35" t="s">
        <v>0</v>
      </c>
      <c r="C3" s="36"/>
      <c r="D3" s="36"/>
      <c r="E3" s="36"/>
      <c r="F3" s="36"/>
      <c r="G3" s="36"/>
      <c r="H3" s="36"/>
      <c r="I3" s="36"/>
      <c r="J3" s="37"/>
    </row>
    <row r="4" spans="2:12" ht="18" customHeight="1" x14ac:dyDescent="0.25">
      <c r="B4" s="38" t="s">
        <v>1</v>
      </c>
      <c r="C4" s="39"/>
      <c r="D4" s="39"/>
      <c r="E4" s="39"/>
      <c r="F4" s="39"/>
      <c r="G4" s="39"/>
      <c r="H4" s="39"/>
      <c r="I4" s="39"/>
      <c r="J4" s="40"/>
    </row>
    <row r="5" spans="2:12" ht="18" customHeight="1" thickBot="1" x14ac:dyDescent="0.3">
      <c r="B5" s="38" t="str">
        <f>'[1]OBJETO DEL GASTO'!B5:I5</f>
        <v>DEL 01 DE ENERO AL 31 DE DICIEMBRE DEL 2025</v>
      </c>
      <c r="C5" s="39"/>
      <c r="D5" s="39"/>
      <c r="E5" s="39"/>
      <c r="F5" s="39"/>
      <c r="G5" s="39"/>
      <c r="H5" s="39"/>
      <c r="I5" s="39"/>
      <c r="J5" s="40"/>
    </row>
    <row r="6" spans="2:12" ht="18" customHeight="1" thickBot="1" x14ac:dyDescent="0.3">
      <c r="B6" s="35" t="s">
        <v>2</v>
      </c>
      <c r="C6" s="36"/>
      <c r="D6" s="37"/>
      <c r="E6" s="41" t="s">
        <v>3</v>
      </c>
      <c r="F6" s="42"/>
      <c r="G6" s="42"/>
      <c r="H6" s="42"/>
      <c r="I6" s="43"/>
      <c r="J6" s="44" t="s">
        <v>4</v>
      </c>
    </row>
    <row r="7" spans="2:12" ht="30.75" customHeight="1" thickBot="1" x14ac:dyDescent="0.3">
      <c r="B7" s="38"/>
      <c r="C7" s="39"/>
      <c r="D7" s="40"/>
      <c r="E7" s="1" t="s">
        <v>5</v>
      </c>
      <c r="F7" s="1" t="s">
        <v>6</v>
      </c>
      <c r="G7" s="1" t="s">
        <v>7</v>
      </c>
      <c r="H7" s="1" t="s">
        <v>8</v>
      </c>
      <c r="I7" s="1" t="s">
        <v>9</v>
      </c>
      <c r="J7" s="45"/>
    </row>
    <row r="8" spans="2:12" x14ac:dyDescent="0.25">
      <c r="B8" s="2"/>
      <c r="C8" s="3"/>
      <c r="D8" s="4"/>
      <c r="E8" s="5"/>
      <c r="F8" s="5"/>
      <c r="G8" s="5"/>
      <c r="H8" s="5"/>
      <c r="I8" s="5"/>
      <c r="J8" s="5"/>
    </row>
    <row r="9" spans="2:12" x14ac:dyDescent="0.25">
      <c r="B9" s="32" t="s">
        <v>10</v>
      </c>
      <c r="C9" s="33"/>
      <c r="D9" s="34"/>
      <c r="E9" s="6">
        <f t="shared" ref="E9:J9" si="0">SUM(E10:E12)</f>
        <v>156997526</v>
      </c>
      <c r="F9" s="6">
        <f t="shared" si="0"/>
        <v>13616795.18</v>
      </c>
      <c r="G9" s="6">
        <f t="shared" si="0"/>
        <v>170614321.18000001</v>
      </c>
      <c r="H9" s="6">
        <f t="shared" si="0"/>
        <v>170610572.85000002</v>
      </c>
      <c r="I9" s="6">
        <f t="shared" si="0"/>
        <v>167421993.41</v>
      </c>
      <c r="J9" s="6">
        <f t="shared" si="0"/>
        <v>3748.3299999998708</v>
      </c>
    </row>
    <row r="10" spans="2:12" ht="30" customHeight="1" x14ac:dyDescent="0.25">
      <c r="B10" s="7"/>
      <c r="C10" s="27" t="s">
        <v>11</v>
      </c>
      <c r="D10" s="28"/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>
        <v>0</v>
      </c>
    </row>
    <row r="11" spans="2:12" ht="15" customHeight="1" x14ac:dyDescent="0.25">
      <c r="B11" s="9"/>
      <c r="C11" s="27" t="s">
        <v>12</v>
      </c>
      <c r="D11" s="28"/>
      <c r="E11" s="10">
        <f>'[1]OBJETO DEL GASTO'!D80</f>
        <v>156997526</v>
      </c>
      <c r="F11" s="10">
        <f>'[1]OBJETO DEL GASTO'!E80</f>
        <v>13616795.18</v>
      </c>
      <c r="G11" s="10">
        <f>'[1]OBJETO DEL GASTO'!F80</f>
        <v>170614321.18000001</v>
      </c>
      <c r="H11" s="10">
        <f>'[1]OBJETO DEL GASTO'!G80</f>
        <v>170610572.85000002</v>
      </c>
      <c r="I11" s="10">
        <f>'[1]OBJETO DEL GASTO'!H80</f>
        <v>167421993.41</v>
      </c>
      <c r="J11" s="10">
        <f>'[1]OBJETO DEL GASTO'!I80</f>
        <v>3748.3299999998708</v>
      </c>
      <c r="L11" s="11"/>
    </row>
    <row r="12" spans="2:12" ht="15" customHeight="1" x14ac:dyDescent="0.25">
      <c r="B12" s="9"/>
      <c r="C12" s="27" t="s">
        <v>13</v>
      </c>
      <c r="D12" s="28"/>
      <c r="E12" s="8">
        <v>0</v>
      </c>
      <c r="F12" s="8">
        <v>0</v>
      </c>
      <c r="G12" s="8">
        <v>0</v>
      </c>
      <c r="H12" s="8">
        <v>0</v>
      </c>
      <c r="I12" s="8">
        <v>0</v>
      </c>
      <c r="J12" s="8">
        <v>0</v>
      </c>
    </row>
    <row r="13" spans="2:12" ht="15" customHeight="1" x14ac:dyDescent="0.25">
      <c r="B13" s="29" t="s">
        <v>14</v>
      </c>
      <c r="C13" s="30"/>
      <c r="D13" s="31"/>
      <c r="E13" s="6">
        <f t="shared" ref="E13:J13" si="1">SUM(E14:E21)</f>
        <v>0</v>
      </c>
      <c r="F13" s="6">
        <f t="shared" si="1"/>
        <v>0</v>
      </c>
      <c r="G13" s="6">
        <f t="shared" si="1"/>
        <v>0</v>
      </c>
      <c r="H13" s="6">
        <f t="shared" si="1"/>
        <v>0</v>
      </c>
      <c r="I13" s="6">
        <f t="shared" si="1"/>
        <v>0</v>
      </c>
      <c r="J13" s="6">
        <f t="shared" si="1"/>
        <v>0</v>
      </c>
    </row>
    <row r="14" spans="2:12" ht="15" customHeight="1" x14ac:dyDescent="0.25">
      <c r="B14" s="9"/>
      <c r="C14" s="27" t="s">
        <v>15</v>
      </c>
      <c r="D14" s="28"/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>
        <v>0</v>
      </c>
    </row>
    <row r="15" spans="2:12" ht="15" customHeight="1" x14ac:dyDescent="0.25">
      <c r="B15" s="9"/>
      <c r="C15" s="27" t="s">
        <v>16</v>
      </c>
      <c r="D15" s="28"/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>
        <v>0</v>
      </c>
    </row>
    <row r="16" spans="2:12" ht="15" customHeight="1" x14ac:dyDescent="0.25">
      <c r="B16" s="9"/>
      <c r="C16" s="27" t="s">
        <v>17</v>
      </c>
      <c r="D16" s="28"/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>
        <v>0</v>
      </c>
    </row>
    <row r="17" spans="2:10" ht="15" customHeight="1" x14ac:dyDescent="0.25">
      <c r="B17" s="9"/>
      <c r="C17" s="27" t="s">
        <v>18</v>
      </c>
      <c r="D17" s="28"/>
      <c r="E17" s="8">
        <v>0</v>
      </c>
      <c r="F17" s="8">
        <v>0</v>
      </c>
      <c r="G17" s="8">
        <v>0</v>
      </c>
      <c r="H17" s="8">
        <v>0</v>
      </c>
      <c r="I17" s="8">
        <v>0</v>
      </c>
      <c r="J17" s="8">
        <v>0</v>
      </c>
    </row>
    <row r="18" spans="2:10" ht="15" customHeight="1" x14ac:dyDescent="0.25">
      <c r="B18" s="9"/>
      <c r="C18" s="27" t="s">
        <v>19</v>
      </c>
      <c r="D18" s="28"/>
      <c r="E18" s="8">
        <v>0</v>
      </c>
      <c r="F18" s="8">
        <v>0</v>
      </c>
      <c r="G18" s="8">
        <v>0</v>
      </c>
      <c r="H18" s="8">
        <v>0</v>
      </c>
      <c r="I18" s="8">
        <v>0</v>
      </c>
      <c r="J18" s="8">
        <v>0</v>
      </c>
    </row>
    <row r="19" spans="2:10" ht="30" customHeight="1" x14ac:dyDescent="0.25">
      <c r="B19" s="9"/>
      <c r="C19" s="27" t="s">
        <v>20</v>
      </c>
      <c r="D19" s="28"/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>
        <v>0</v>
      </c>
    </row>
    <row r="20" spans="2:10" ht="15" customHeight="1" x14ac:dyDescent="0.25">
      <c r="B20" s="9"/>
      <c r="C20" s="27" t="s">
        <v>21</v>
      </c>
      <c r="D20" s="28"/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>
        <v>0</v>
      </c>
    </row>
    <row r="21" spans="2:10" ht="15" customHeight="1" x14ac:dyDescent="0.25">
      <c r="B21" s="9"/>
      <c r="C21" s="27" t="s">
        <v>22</v>
      </c>
      <c r="D21" s="28"/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>
        <v>0</v>
      </c>
    </row>
    <row r="22" spans="2:10" ht="15" customHeight="1" x14ac:dyDescent="0.25">
      <c r="B22" s="29" t="s">
        <v>23</v>
      </c>
      <c r="C22" s="30"/>
      <c r="D22" s="31"/>
      <c r="E22" s="6">
        <f t="shared" ref="E22:J22" si="2">SUM(E23:E25)</f>
        <v>0</v>
      </c>
      <c r="F22" s="6">
        <f t="shared" si="2"/>
        <v>0</v>
      </c>
      <c r="G22" s="6">
        <f t="shared" si="2"/>
        <v>0</v>
      </c>
      <c r="H22" s="6">
        <f t="shared" si="2"/>
        <v>0</v>
      </c>
      <c r="I22" s="6">
        <f t="shared" si="2"/>
        <v>0</v>
      </c>
      <c r="J22" s="6">
        <f t="shared" si="2"/>
        <v>0</v>
      </c>
    </row>
    <row r="23" spans="2:10" ht="30" customHeight="1" x14ac:dyDescent="0.25">
      <c r="B23" s="9"/>
      <c r="C23" s="27" t="s">
        <v>24</v>
      </c>
      <c r="D23" s="28"/>
      <c r="E23" s="8">
        <v>0</v>
      </c>
      <c r="F23" s="8">
        <v>0</v>
      </c>
      <c r="G23" s="8">
        <v>0</v>
      </c>
      <c r="H23" s="8">
        <v>0</v>
      </c>
      <c r="I23" s="8">
        <v>0</v>
      </c>
      <c r="J23" s="8">
        <v>0</v>
      </c>
    </row>
    <row r="24" spans="2:10" ht="30" customHeight="1" x14ac:dyDescent="0.25">
      <c r="B24" s="9"/>
      <c r="C24" s="27" t="s">
        <v>25</v>
      </c>
      <c r="D24" s="28"/>
      <c r="E24" s="8">
        <v>0</v>
      </c>
      <c r="F24" s="8">
        <v>0</v>
      </c>
      <c r="G24" s="8">
        <v>0</v>
      </c>
      <c r="H24" s="8">
        <v>0</v>
      </c>
      <c r="I24" s="8">
        <v>0</v>
      </c>
      <c r="J24" s="8">
        <v>0</v>
      </c>
    </row>
    <row r="25" spans="2:10" ht="15" customHeight="1" x14ac:dyDescent="0.25">
      <c r="B25" s="9"/>
      <c r="C25" s="27" t="s">
        <v>26</v>
      </c>
      <c r="D25" s="28"/>
      <c r="E25" s="8">
        <v>0</v>
      </c>
      <c r="F25" s="8">
        <v>0</v>
      </c>
      <c r="G25" s="8">
        <v>0</v>
      </c>
      <c r="H25" s="8">
        <v>0</v>
      </c>
      <c r="I25" s="8">
        <v>0</v>
      </c>
      <c r="J25" s="8">
        <v>0</v>
      </c>
    </row>
    <row r="26" spans="2:10" ht="15" customHeight="1" x14ac:dyDescent="0.25">
      <c r="B26" s="29" t="s">
        <v>27</v>
      </c>
      <c r="C26" s="30"/>
      <c r="D26" s="31"/>
      <c r="E26" s="6">
        <f t="shared" ref="E26:J26" si="3">SUM(E27:E28)</f>
        <v>0</v>
      </c>
      <c r="F26" s="6">
        <f t="shared" si="3"/>
        <v>0</v>
      </c>
      <c r="G26" s="6">
        <f t="shared" si="3"/>
        <v>0</v>
      </c>
      <c r="H26" s="6">
        <f t="shared" si="3"/>
        <v>0</v>
      </c>
      <c r="I26" s="6">
        <f t="shared" si="3"/>
        <v>0</v>
      </c>
      <c r="J26" s="6">
        <f t="shared" si="3"/>
        <v>0</v>
      </c>
    </row>
    <row r="27" spans="2:10" ht="30" customHeight="1" x14ac:dyDescent="0.25">
      <c r="B27" s="9"/>
      <c r="C27" s="27" t="s">
        <v>28</v>
      </c>
      <c r="D27" s="28"/>
      <c r="E27" s="8">
        <v>0</v>
      </c>
      <c r="F27" s="8">
        <v>0</v>
      </c>
      <c r="G27" s="8">
        <v>0</v>
      </c>
      <c r="H27" s="8">
        <v>0</v>
      </c>
      <c r="I27" s="8">
        <v>0</v>
      </c>
      <c r="J27" s="8">
        <v>0</v>
      </c>
    </row>
    <row r="28" spans="2:10" ht="15" customHeight="1" x14ac:dyDescent="0.25">
      <c r="B28" s="9"/>
      <c r="C28" s="27" t="s">
        <v>29</v>
      </c>
      <c r="D28" s="28"/>
      <c r="E28" s="8">
        <v>0</v>
      </c>
      <c r="F28" s="8">
        <v>0</v>
      </c>
      <c r="G28" s="8">
        <v>0</v>
      </c>
      <c r="H28" s="8">
        <v>0</v>
      </c>
      <c r="I28" s="8">
        <v>0</v>
      </c>
      <c r="J28" s="8">
        <v>0</v>
      </c>
    </row>
    <row r="29" spans="2:10" ht="15" customHeight="1" x14ac:dyDescent="0.25">
      <c r="B29" s="29" t="s">
        <v>30</v>
      </c>
      <c r="C29" s="30"/>
      <c r="D29" s="31"/>
      <c r="E29" s="6">
        <f t="shared" ref="E29:J29" si="4">SUM(E30:E33)</f>
        <v>0</v>
      </c>
      <c r="F29" s="6">
        <f t="shared" si="4"/>
        <v>0</v>
      </c>
      <c r="G29" s="6">
        <f t="shared" si="4"/>
        <v>0</v>
      </c>
      <c r="H29" s="6">
        <f t="shared" si="4"/>
        <v>0</v>
      </c>
      <c r="I29" s="6">
        <f t="shared" si="4"/>
        <v>0</v>
      </c>
      <c r="J29" s="6">
        <f t="shared" si="4"/>
        <v>0</v>
      </c>
    </row>
    <row r="30" spans="2:10" ht="15" customHeight="1" x14ac:dyDescent="0.25">
      <c r="B30" s="9"/>
      <c r="C30" s="27" t="s">
        <v>31</v>
      </c>
      <c r="D30" s="28"/>
      <c r="E30" s="8">
        <v>0</v>
      </c>
      <c r="F30" s="8">
        <v>0</v>
      </c>
      <c r="G30" s="8">
        <v>0</v>
      </c>
      <c r="H30" s="8">
        <v>0</v>
      </c>
      <c r="I30" s="8">
        <v>0</v>
      </c>
      <c r="J30" s="8">
        <v>0</v>
      </c>
    </row>
    <row r="31" spans="2:10" ht="15" customHeight="1" x14ac:dyDescent="0.25">
      <c r="B31" s="9"/>
      <c r="C31" s="27" t="s">
        <v>32</v>
      </c>
      <c r="D31" s="28"/>
      <c r="E31" s="8">
        <v>0</v>
      </c>
      <c r="F31" s="8">
        <v>0</v>
      </c>
      <c r="G31" s="8">
        <v>0</v>
      </c>
      <c r="H31" s="8">
        <v>0</v>
      </c>
      <c r="I31" s="8">
        <v>0</v>
      </c>
      <c r="J31" s="8">
        <v>0</v>
      </c>
    </row>
    <row r="32" spans="2:10" ht="15" customHeight="1" x14ac:dyDescent="0.25">
      <c r="B32" s="9"/>
      <c r="C32" s="27" t="s">
        <v>33</v>
      </c>
      <c r="D32" s="28"/>
      <c r="E32" s="8">
        <v>0</v>
      </c>
      <c r="F32" s="8">
        <v>0</v>
      </c>
      <c r="G32" s="8">
        <v>0</v>
      </c>
      <c r="H32" s="8">
        <v>0</v>
      </c>
      <c r="I32" s="8">
        <v>0</v>
      </c>
      <c r="J32" s="8">
        <v>0</v>
      </c>
    </row>
    <row r="33" spans="2:10" ht="30" customHeight="1" x14ac:dyDescent="0.25">
      <c r="B33" s="9"/>
      <c r="C33" s="27" t="s">
        <v>34</v>
      </c>
      <c r="D33" s="28"/>
      <c r="E33" s="8">
        <v>0</v>
      </c>
      <c r="F33" s="8">
        <v>0</v>
      </c>
      <c r="G33" s="8">
        <v>0</v>
      </c>
      <c r="H33" s="8">
        <v>0</v>
      </c>
      <c r="I33" s="8">
        <v>0</v>
      </c>
      <c r="J33" s="8">
        <v>0</v>
      </c>
    </row>
    <row r="34" spans="2:10" ht="16.5" customHeight="1" x14ac:dyDescent="0.25">
      <c r="B34" s="29" t="s">
        <v>35</v>
      </c>
      <c r="C34" s="30"/>
      <c r="D34" s="31"/>
      <c r="E34" s="6">
        <f t="shared" ref="E34:J34" si="5">SUM(E35)</f>
        <v>0</v>
      </c>
      <c r="F34" s="6">
        <f t="shared" si="5"/>
        <v>0</v>
      </c>
      <c r="G34" s="6">
        <f t="shared" si="5"/>
        <v>0</v>
      </c>
      <c r="H34" s="6">
        <f t="shared" si="5"/>
        <v>0</v>
      </c>
      <c r="I34" s="6">
        <f t="shared" si="5"/>
        <v>0</v>
      </c>
      <c r="J34" s="6">
        <f t="shared" si="5"/>
        <v>0</v>
      </c>
    </row>
    <row r="35" spans="2:10" ht="15" customHeight="1" x14ac:dyDescent="0.25">
      <c r="B35" s="9"/>
      <c r="C35" s="27" t="s">
        <v>36</v>
      </c>
      <c r="D35" s="28"/>
      <c r="E35" s="8">
        <v>0</v>
      </c>
      <c r="F35" s="8">
        <v>0</v>
      </c>
      <c r="G35" s="8">
        <v>0</v>
      </c>
      <c r="H35" s="8">
        <v>0</v>
      </c>
      <c r="I35" s="8">
        <v>0</v>
      </c>
      <c r="J35" s="8">
        <v>0</v>
      </c>
    </row>
    <row r="36" spans="2:10" x14ac:dyDescent="0.25">
      <c r="B36" s="32" t="s">
        <v>37</v>
      </c>
      <c r="C36" s="33"/>
      <c r="D36" s="34"/>
      <c r="E36" s="6">
        <v>0</v>
      </c>
      <c r="F36" s="6">
        <v>0</v>
      </c>
      <c r="G36" s="6">
        <v>0</v>
      </c>
      <c r="H36" s="6">
        <v>0</v>
      </c>
      <c r="I36" s="6">
        <v>0</v>
      </c>
      <c r="J36" s="6">
        <v>0</v>
      </c>
    </row>
    <row r="37" spans="2:10" s="12" customFormat="1" ht="30" customHeight="1" x14ac:dyDescent="0.25">
      <c r="B37" s="29" t="s">
        <v>38</v>
      </c>
      <c r="C37" s="30"/>
      <c r="D37" s="31"/>
      <c r="E37" s="6">
        <v>0</v>
      </c>
      <c r="F37" s="6">
        <v>0</v>
      </c>
      <c r="G37" s="6">
        <v>0</v>
      </c>
      <c r="H37" s="6">
        <v>0</v>
      </c>
      <c r="I37" s="6">
        <v>0</v>
      </c>
      <c r="J37" s="6">
        <v>0</v>
      </c>
    </row>
    <row r="38" spans="2:10" x14ac:dyDescent="0.25">
      <c r="B38" s="32" t="s">
        <v>39</v>
      </c>
      <c r="C38" s="33"/>
      <c r="D38" s="34"/>
      <c r="E38" s="6">
        <v>0</v>
      </c>
      <c r="F38" s="6">
        <v>0</v>
      </c>
      <c r="G38" s="6">
        <v>0</v>
      </c>
      <c r="H38" s="6">
        <v>0</v>
      </c>
      <c r="I38" s="6">
        <v>0</v>
      </c>
      <c r="J38" s="6">
        <v>0</v>
      </c>
    </row>
    <row r="39" spans="2:10" ht="15.75" thickBot="1" x14ac:dyDescent="0.3">
      <c r="B39" s="13"/>
      <c r="C39" s="14"/>
      <c r="D39" s="15"/>
      <c r="E39" s="16"/>
      <c r="F39" s="16"/>
      <c r="G39" s="16"/>
      <c r="H39" s="16"/>
      <c r="I39" s="16"/>
      <c r="J39" s="16"/>
    </row>
    <row r="40" spans="2:10" ht="15" customHeight="1" thickBot="1" x14ac:dyDescent="0.3">
      <c r="B40" s="23" t="s">
        <v>40</v>
      </c>
      <c r="C40" s="24"/>
      <c r="D40" s="25"/>
      <c r="E40" s="17">
        <f t="shared" ref="E40:J40" si="6">SUM(E9+E13+E22+E26+E29+E34+E36+E37+E38)</f>
        <v>156997526</v>
      </c>
      <c r="F40" s="17">
        <f t="shared" si="6"/>
        <v>13616795.18</v>
      </c>
      <c r="G40" s="17">
        <f t="shared" si="6"/>
        <v>170614321.18000001</v>
      </c>
      <c r="H40" s="17">
        <f t="shared" si="6"/>
        <v>170610572.85000002</v>
      </c>
      <c r="I40" s="17">
        <f t="shared" si="6"/>
        <v>167421993.41</v>
      </c>
      <c r="J40" s="17">
        <f t="shared" si="6"/>
        <v>3748.3299999998708</v>
      </c>
    </row>
    <row r="42" spans="2:10" s="18" customFormat="1" ht="18.75" x14ac:dyDescent="0.3">
      <c r="B42" s="26"/>
      <c r="C42" s="26"/>
      <c r="D42" s="26"/>
      <c r="E42" s="26"/>
      <c r="F42" s="26"/>
      <c r="G42" s="26"/>
      <c r="H42" s="26"/>
      <c r="I42" s="26"/>
      <c r="J42" s="26"/>
    </row>
    <row r="45" spans="2:10" s="20" customFormat="1" x14ac:dyDescent="0.25">
      <c r="B45" s="19"/>
    </row>
    <row r="46" spans="2:10" s="20" customFormat="1" x14ac:dyDescent="0.25">
      <c r="B46" s="19"/>
    </row>
    <row r="47" spans="2:10" s="20" customFormat="1" x14ac:dyDescent="0.25"/>
    <row r="48" spans="2:10" s="20" customFormat="1" x14ac:dyDescent="0.25"/>
    <row r="49" spans="5:10" s="20" customFormat="1" x14ac:dyDescent="0.25"/>
    <row r="50" spans="5:10" s="20" customFormat="1" x14ac:dyDescent="0.25"/>
    <row r="54" spans="5:10" s="20" customFormat="1" x14ac:dyDescent="0.25">
      <c r="E54" s="21"/>
      <c r="F54" s="21"/>
      <c r="G54" s="21"/>
      <c r="H54" s="21"/>
      <c r="I54" s="21"/>
      <c r="J54" s="21"/>
    </row>
    <row r="55" spans="5:10" x14ac:dyDescent="0.25">
      <c r="E55" s="20"/>
      <c r="F55" s="20"/>
      <c r="G55" s="20"/>
      <c r="H55" s="20"/>
      <c r="I55" s="20"/>
      <c r="J55" s="20"/>
    </row>
    <row r="56" spans="5:10" x14ac:dyDescent="0.25">
      <c r="E56" s="22"/>
      <c r="F56" s="22"/>
      <c r="G56" s="22"/>
      <c r="H56" s="22"/>
      <c r="I56" s="22"/>
      <c r="J56" s="22"/>
    </row>
  </sheetData>
  <mergeCells count="38">
    <mergeCell ref="B3:J3"/>
    <mergeCell ref="B4:J4"/>
    <mergeCell ref="B5:J5"/>
    <mergeCell ref="B6:D7"/>
    <mergeCell ref="E6:I6"/>
    <mergeCell ref="J6:J7"/>
    <mergeCell ref="C20:D20"/>
    <mergeCell ref="B9:D9"/>
    <mergeCell ref="C10:D10"/>
    <mergeCell ref="C11:D11"/>
    <mergeCell ref="C12:D12"/>
    <mergeCell ref="B13:D13"/>
    <mergeCell ref="C14:D14"/>
    <mergeCell ref="C15:D15"/>
    <mergeCell ref="C16:D16"/>
    <mergeCell ref="C17:D17"/>
    <mergeCell ref="C18:D18"/>
    <mergeCell ref="C19:D19"/>
    <mergeCell ref="C32:D32"/>
    <mergeCell ref="C21:D21"/>
    <mergeCell ref="B22:D22"/>
    <mergeCell ref="C23:D23"/>
    <mergeCell ref="C24:D24"/>
    <mergeCell ref="C25:D25"/>
    <mergeCell ref="B26:D26"/>
    <mergeCell ref="C27:D27"/>
    <mergeCell ref="C28:D28"/>
    <mergeCell ref="B29:D29"/>
    <mergeCell ref="C30:D30"/>
    <mergeCell ref="C31:D31"/>
    <mergeCell ref="B40:D40"/>
    <mergeCell ref="B42:J42"/>
    <mergeCell ref="C33:D33"/>
    <mergeCell ref="B34:D34"/>
    <mergeCell ref="C35:D35"/>
    <mergeCell ref="B36:D36"/>
    <mergeCell ref="B37:D37"/>
    <mergeCell ref="B38:D38"/>
  </mergeCells>
  <pageMargins left="0.70866141732283472" right="0.70866141732283472" top="1.1417322834645669" bottom="0.74803149606299213" header="0.31496062992125984" footer="0.31496062992125984"/>
  <pageSetup scale="5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10.Gasto por Cat Programatica</vt:lpstr>
      <vt:lpstr>'10.Gasto por Cat Programatica'!Área_de_impresión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IEEA</cp:lastModifiedBy>
  <dcterms:created xsi:type="dcterms:W3CDTF">2026-01-15T17:51:20Z</dcterms:created>
  <dcterms:modified xsi:type="dcterms:W3CDTF">2026-01-15T17:58:36Z</dcterms:modified>
</cp:coreProperties>
</file>