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mc:AlternateContent xmlns:mc="http://schemas.openxmlformats.org/markup-compatibility/2006">
    <mc:Choice Requires="x15">
      <x15ac:absPath xmlns:x15ac="http://schemas.microsoft.com/office/spreadsheetml/2010/11/ac" url="C:\Users\oscar.alvarado\Documents\CEGAIP\FORMATOS 2025\FORMATOS AGOSTO 2025\UNIDAD DE TRANSPARENCIA\"/>
    </mc:Choice>
  </mc:AlternateContent>
  <xr:revisionPtr revIDLastSave="0" documentId="13_ncr:1_{3C7E13EE-37E1-4EF3-9EBB-BE6A0BB42EA7}"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1" i="1"/>
  <c r="M12" i="1"/>
  <c r="M13" i="1"/>
  <c r="M14" i="1"/>
  <c r="M15" i="1"/>
  <c r="L11" i="1"/>
  <c r="L12" i="1"/>
  <c r="L13" i="1"/>
  <c r="L14" i="1"/>
  <c r="L15" i="1"/>
  <c r="M10" i="1" l="1"/>
  <c r="H2" i="1" s="1"/>
  <c r="L10" i="1"/>
  <c r="H1" i="1" l="1"/>
</calcChain>
</file>

<file path=xl/sharedStrings.xml><?xml version="1.0" encoding="utf-8"?>
<sst xmlns="http://schemas.openxmlformats.org/spreadsheetml/2006/main" count="115" uniqueCount="86">
  <si>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</si>
  <si>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</si>
  <si>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</si>
  <si>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</si>
  <si>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</si>
  <si>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</si>
  <si>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</si>
  <si>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</si>
  <si>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</si>
  <si>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</si>
  <si>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</si>
  <si>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</si>
  <si>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</si>
  <si>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</si>
  <si>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</si>
  <si>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</si>
  <si>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</si>
  <si>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</si>
  <si>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</si>
  <si>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</si>
  <si>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</si>
  <si>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</si>
  <si>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</si>
  <si>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</si>
  <si>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</si>
  <si>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</si>
  <si>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</si>
  <si>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</si>
  <si>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</si>
  <si>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</si>
  <si>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</si>
  <si>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</si>
  <si>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</si>
  <si>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</si>
  <si>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</si>
  <si>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</si>
  <si>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</si>
  <si>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</si>
  <si>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</si>
  <si>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</si>
  <si>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</si>
  <si>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</si>
  <si>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</si>
  <si>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</si>
  <si>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</si>
  <si>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</si>
  <si>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</si>
  <si>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</si>
  <si>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</si>
  <si>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</si>
  <si>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</si>
  <si>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</si>
  <si>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</si>
  <si>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</si>
  <si>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</si>
  <si>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</si>
  <si>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</si>
  <si>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</si>
  <si>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</si>
  <si>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</si>
  <si>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</si>
  <si>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</si>
  <si>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</si>
  <si>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240470525000116</t>
  </si>
  <si>
    <t>240470525000117</t>
  </si>
  <si>
    <t>240470525000118</t>
  </si>
  <si>
    <t>240470525000119</t>
  </si>
  <si>
    <t>240470525000120</t>
  </si>
  <si>
    <t>240470525000121</t>
  </si>
  <si>
    <t>04/08/2025</t>
  </si>
  <si>
    <t>06/08/2025</t>
  </si>
  <si>
    <t>07/08/2025</t>
  </si>
  <si>
    <t>11/08/2025</t>
  </si>
  <si>
    <t>25/07/2025</t>
  </si>
  <si>
    <t>18/08/2025</t>
  </si>
  <si>
    <t>27/08/2025</t>
  </si>
  <si>
    <t>Buenas tardes,
Quería ver si me podían compartir el padrón de licencias de alcohol vigente en el estado
Saludos</t>
  </si>
  <si>
    <t xml:space="preserve">Con base en los artículos 6º y 134 de la Constitución Política de los Estados Unidos Mexicanos, el artículo 60 y 65 fracción XXI de la Ley General de Transparencia y de Acceso a la Información Pública, así como la legislación local en la materia, solicito amablemente se me envíe la siguiente información sobre la contratación de los Servicios de Comunicación Social y Publicidad del Gobierno del Estado de San Luis Potosí, que con base en la Cuenta Pública del ejercicio fiscal 2024 ascienden a ¿¿$42,944,503.00 MXN.
Relación de los contratos celebrados en 2024 sobre los servicios de comunicación social y publicidad de todas las dependencias del Estado de San Luis Potosí, así como sus anexos, especificando las empresas contratadas, los montos respectivos y el objeto de cada contrato.
Finalmente, solicitamos que toda la información se brinde en formato abierto, que garantice el libre acceso, procesamiento y reutilización de los datos, conforme a lo establecido en el artículo 3, fracción VI de la Ley General de Transparencia y de Acceso a la Información Pública.
Esta solicitud se dirige de manera simultánea a las siguientes autoridades:
Secretaría de Finanzas de San Luis Potosí
Coordinación de Comunicación Social del Gobierno del Estado
En caso de que ninguna de estas autoridades sea competente para proporcionar la información solicitada, se solicita se indique de manera clara cuál sujeto obligado cuenta con dicha información y ante quién debemos dirigirnos para ejercer nuestro derecho.
Agradecemos de antemano su atención, respuesta oportuna y colaboración para fortalecer la transparencia en el uso de recursos públicos.
</t>
  </si>
  <si>
    <t>Por medio del presente solicito a ustedes la documentación relacionada con la contratación dase seguros para el parque vehicular propiedad del gobierno del estado de San Luis Potosí así como la siguiente información:
-Bases de contratación o condiciones especiales de aseguramiento
- Fallo de adjudicación o proceso por el cual se llevo acabo la contratación
-Listado de unidades aseguradas en archivo Excel
-Copia de la caratula de la póliza global vigente
-Copia del contrato
-Siniestralidad delos últimos 2 años</t>
  </si>
  <si>
    <t>Por medio del presente solicito se nos comparta la información relacionada con la contratación del
Seguro de Vida para el personal a cargo del Gobierno del Estado de San Luis Potosí
-Bases de aseguramiento o condiciones especiales
-Listado de asegurados en archivo Excel con el que se cotizo el seguro
-Fallo de adjudicación
-caratula de la Póliza Global vigente
-Siniestralidad de los últimos 2 años</t>
  </si>
  <si>
    <t>Por medio del presente solicito a ustedes la documentación relacionada con la contratación dase seguros
para el parque vehicular propiedad del gobierno del estado de  de San Luis Potosí así como la siguiente información:
-Bases de contratación o condiciones especiales de aseguramiento
- Fallo de adjudicación o proceso por el cual se llevo acabo la contratación
-Listado de unidades aseguradas en archivo Excel
-Copia de la caratula de la póliza global vigente
-Copia del contrato
-Siniestralidad delos últimos 2 años</t>
  </si>
  <si>
    <t xml:space="preserve">1.- Documento oficial en el que conste la solicitud del término del convenio de recaudación que tenían el Municipio de Villa de Arriaga, S.L.P., con la Dirección de Catastro del Gobierno de San Luis Potosí, para que fuera este último el que hiciera las recaudaciones catastrales de los pobladores del municipio citado.
2.- Documento oficial en el que conste la terminación del convenio de recaudación que tenían el Municipio de Villa de Arriaga, S.L.P. con la Dirección de Catastro del Gobierno de San Luis Potosí,  quien se encargaba de las recaudaciones catastrales de los pobladores del municipio.
3.- Documento oficial en el que conste la entrega oficial que la Dirección de Catastro del  gobierno de San Luis Potosí hizo al municipio de Villa de Arriaga de todo el padrón de los habitantes de Villa de Arriaga.
4.- Documento oficial del padrón catastral, tanto físico como electrónico, que la Dirección de Catastro del gobierno del estado de San Luis Potosí entregó al municipio de Villa de Arriaga, en el que aparezcan los nombres de los pobladores que tenían registradas propiedades en dicho municipio, las propiedades que tenían registradas, las claves catastrales de dichas propiedades, y la ubicación de las mismas en el plano cartográfico del municipio.
</t>
  </si>
  <si>
    <t>AMELIA</t>
  </si>
  <si>
    <t>LUIS JAVIER MORENO BENJUMEA</t>
  </si>
  <si>
    <t>ELIZABETH GONZALEZ VIZCARRA</t>
  </si>
  <si>
    <t>JUDITH TORRES DIAZ DE LEON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</si>
</sst>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ont>
    <font>
      <sz val="1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21">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theme="9"/>
      </top>
      <bottom/>
      <diagonal/>
    </border>
    <border>
      <left style="thin">
        <color theme="9"/>
      </left>
      <right/>
      <top style="thin">
        <color theme="9"/>
      </top>
      <bottom style="thin">
        <color theme="9"/>
      </bottom>
      <diagonal/>
    </border>
    <border>
      <left style="thin">
        <color theme="9"/>
      </left>
      <right style="thin">
        <color theme="9"/>
      </right>
      <top style="thin">
        <color theme="9"/>
      </top>
      <bottom style="thin">
        <color theme="9"/>
      </bottom>
      <diagonal/>
    </border>
    <border>
      <left style="thin">
        <color theme="9"/>
      </left>
      <right style="thin">
        <color theme="9"/>
      </right>
      <top style="thin">
        <color theme="9"/>
      </top>
      <bottom/>
      <diagonal/>
    </border>
    <border>
      <left/>
      <right style="thin">
        <color theme="9"/>
      </right>
      <top/>
      <bottom/>
      <diagonal/>
    </border>
    <border>
      <left style="thin">
        <color theme="9"/>
      </left>
      <right style="thin">
        <color theme="9"/>
      </right>
      <top/>
      <bottom/>
      <diagonal/>
    </border>
    <border>
      <left style="thin">
        <color theme="9"/>
      </left>
      <right/>
      <top/>
      <bottom/>
      <diagonal/>
    </border>
    <border>
      <left style="medium">
        <color theme="9"/>
      </left>
      <right style="medium">
        <color theme="9"/>
      </right>
      <top/>
      <bottom style="medium">
        <color theme="9"/>
      </bottom>
      <diagonal/>
    </border>
    <border>
      <left style="thin">
        <color theme="9"/>
      </left>
      <right style="thin">
        <color theme="9"/>
      </right>
      <top/>
      <bottom style="thin">
        <color theme="9"/>
      </bottom>
      <diagonal/>
    </border>
  </borders>
  <cellStyleXfs count="2">
    <xf numFmtId="0" fontId="0" fillId="0" borderId="0"/>
    <xf numFmtId="0" fontId="4" fillId="7" borderId="10" applyNumberFormat="0" applyFont="0" applyAlignment="0" applyProtection="0"/>
  </cellStyleXfs>
  <cellXfs count="6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3" xfId="0" applyFont="1" applyBorder="1" applyAlignment="1">
      <alignment vertical="top" wrapText="1"/>
    </xf>
    <xf numFmtId="0" fontId="6" fillId="0" borderId="11" xfId="0" applyFont="1" applyBorder="1" applyAlignment="1">
      <alignment horizontal="left" vertical="top" wrapText="1"/>
    </xf>
    <xf numFmtId="0" fontId="0" fillId="8" borderId="0" xfId="0" applyFill="1"/>
    <xf numFmtId="0" fontId="18" fillId="8" borderId="0" xfId="0" applyFont="1" applyFill="1" applyAlignment="1">
      <alignment horizontal="left"/>
    </xf>
    <xf numFmtId="0" fontId="7" fillId="8" borderId="0" xfId="0" applyFont="1" applyFill="1" applyAlignment="1">
      <alignment horizontal="center"/>
    </xf>
    <xf numFmtId="0" fontId="7" fillId="8" borderId="0" xfId="0" quotePrefix="1" applyFont="1" applyFill="1"/>
    <xf numFmtId="14" fontId="7" fillId="8" borderId="0" xfId="0" applyNumberFormat="1" applyFont="1" applyFill="1" applyAlignment="1">
      <alignment horizontal="center"/>
    </xf>
    <xf numFmtId="0" fontId="7" fillId="8" borderId="0" xfId="0" applyFont="1" applyFill="1"/>
    <xf numFmtId="0" fontId="17" fillId="8" borderId="0" xfId="0" applyFont="1" applyFill="1" applyAlignment="1">
      <alignment horizontal="center"/>
    </xf>
    <xf numFmtId="14" fontId="17" fillId="8" borderId="0" xfId="0" applyNumberFormat="1" applyFont="1" applyFill="1" applyAlignment="1">
      <alignment horizontal="center"/>
    </xf>
    <xf numFmtId="0" fontId="17" fillId="8" borderId="0" xfId="0" applyFont="1" applyFill="1"/>
    <xf numFmtId="0" fontId="4" fillId="8" borderId="0" xfId="0" applyFont="1" applyFill="1" applyAlignment="1">
      <alignment horizontal="center"/>
    </xf>
    <xf numFmtId="14" fontId="0" fillId="8" borderId="0" xfId="0" applyNumberFormat="1" applyFill="1" applyAlignment="1">
      <alignment horizontal="left"/>
    </xf>
    <xf numFmtId="0" fontId="0" fillId="8" borderId="0" xfId="0" applyFill="1" applyAlignment="1">
      <alignment horizontal="center"/>
    </xf>
    <xf numFmtId="0" fontId="0" fillId="8" borderId="0" xfId="0" applyFill="1" applyAlignment="1">
      <alignment horizontal="center" vertical="center"/>
    </xf>
    <xf numFmtId="0" fontId="0" fillId="8" borderId="14" xfId="0" applyFill="1" applyBorder="1" applyAlignment="1">
      <alignment horizontal="center"/>
    </xf>
    <xf numFmtId="0" fontId="0" fillId="8" borderId="15" xfId="0" applyFill="1" applyBorder="1" applyAlignment="1">
      <alignment horizontal="center"/>
    </xf>
    <xf numFmtId="0" fontId="7" fillId="8" borderId="16" xfId="0" applyFont="1" applyFill="1" applyBorder="1"/>
    <xf numFmtId="0" fontId="0" fillId="8" borderId="17" xfId="0" applyFill="1" applyBorder="1" applyAlignment="1">
      <alignment horizontal="center"/>
    </xf>
    <xf numFmtId="0" fontId="0" fillId="0" borderId="18" xfId="0" applyBorder="1"/>
    <xf numFmtId="0" fontId="0" fillId="8" borderId="13" xfId="0" applyFill="1" applyBorder="1" applyAlignment="1">
      <alignment horizontal="center" vertical="center"/>
    </xf>
    <xf numFmtId="0" fontId="0" fillId="8" borderId="15" xfId="0" applyFill="1" applyBorder="1" applyAlignment="1">
      <alignment horizontal="center" vertical="center"/>
    </xf>
    <xf numFmtId="0" fontId="0" fillId="8" borderId="18" xfId="0" applyFill="1" applyBorder="1" applyAlignment="1">
      <alignment horizontal="center" vertical="center"/>
    </xf>
    <xf numFmtId="0" fontId="0" fillId="8" borderId="14" xfId="0" applyFill="1" applyBorder="1" applyAlignment="1">
      <alignment horizontal="center" vertical="center"/>
    </xf>
    <xf numFmtId="0" fontId="0" fillId="8" borderId="12" xfId="0" applyFill="1" applyBorder="1" applyAlignment="1">
      <alignment horizontal="center" vertical="center"/>
    </xf>
    <xf numFmtId="0" fontId="0" fillId="8" borderId="20" xfId="0" applyFill="1" applyBorder="1" applyAlignment="1">
      <alignment horizontal="center"/>
    </xf>
    <xf numFmtId="0" fontId="7" fillId="3" borderId="19" xfId="0" applyFont="1" applyFill="1" applyBorder="1" applyAlignment="1">
      <alignment horizontal="center" vertical="top" wrapText="1"/>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fill>
        <patternFill patternType="solid">
          <fgColor indexed="64"/>
          <bgColor theme="7" tint="0.79998168889431442"/>
        </patternFill>
      </fil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theme="7" tint="0.79998168889431442"/>
        </patternFill>
      </fill>
    </dxf>
    <dxf>
      <font>
        <b val="0"/>
        <i val="0"/>
        <strike val="0"/>
        <condense val="0"/>
        <extend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fill>
        <patternFill patternType="solid">
          <fgColor indexed="64"/>
          <bgColor theme="7" tint="0.79998168889431442"/>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numFmt numFmtId="164" formatCode="m/d/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7"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53" t="s">
        <v>2</v>
      </c>
      <c r="D1" s="53"/>
      <c r="E1" s="53"/>
    </row>
    <row r="2" spans="1:5" ht="85.5" customHeight="1" x14ac:dyDescent="0.2">
      <c r="A2" s="12">
        <v>34</v>
      </c>
      <c r="B2" s="12" t="s">
        <v>3</v>
      </c>
      <c r="C2" s="52" t="s">
        <v>4</v>
      </c>
      <c r="D2" s="52"/>
      <c r="E2" s="52"/>
    </row>
    <row r="3" spans="1:5" ht="64.5" customHeight="1" x14ac:dyDescent="0.2">
      <c r="A3" s="12">
        <v>54</v>
      </c>
      <c r="B3" s="12" t="s">
        <v>5</v>
      </c>
      <c r="C3" s="52" t="s">
        <v>6</v>
      </c>
      <c r="D3" s="52"/>
      <c r="E3" s="52"/>
    </row>
    <row r="4" spans="1:5" ht="69" customHeight="1" x14ac:dyDescent="0.2">
      <c r="A4" s="12">
        <v>54</v>
      </c>
      <c r="B4" s="12" t="s">
        <v>7</v>
      </c>
      <c r="C4" s="52" t="s">
        <v>8</v>
      </c>
      <c r="D4" s="52"/>
      <c r="E4" s="52"/>
    </row>
    <row r="10" spans="1:5" ht="15.75" x14ac:dyDescent="0.2">
      <c r="B10" s="51" t="s">
        <v>46</v>
      </c>
      <c r="C10" s="51"/>
    </row>
    <row r="12" spans="1:5" x14ac:dyDescent="0.2">
      <c r="B12" s="19"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t="s">
        <v>60</v>
      </c>
    </row>
    <row r="23" spans="2:3" x14ac:dyDescent="0.2">
      <c r="B23" s="10">
        <v>11</v>
      </c>
      <c r="C23" s="9" t="s">
        <v>61</v>
      </c>
    </row>
    <row r="24" spans="2:3" x14ac:dyDescent="0.2">
      <c r="B24" s="10">
        <v>12</v>
      </c>
      <c r="C24" s="9" t="s">
        <v>59</v>
      </c>
    </row>
    <row r="26" spans="2:3" ht="15.75" x14ac:dyDescent="0.2">
      <c r="B26" s="51" t="s">
        <v>45</v>
      </c>
      <c r="C26" s="51"/>
    </row>
    <row r="28" spans="2:3" x14ac:dyDescent="0.2">
      <c r="B28" s="19"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51" t="s">
        <v>47</v>
      </c>
      <c r="C34" s="51"/>
    </row>
    <row r="36" spans="2:3" x14ac:dyDescent="0.2">
      <c r="B36" s="19" t="s">
        <v>48</v>
      </c>
      <c r="C36" s="9" t="s">
        <v>10</v>
      </c>
    </row>
    <row r="37" spans="2:3" x14ac:dyDescent="0.2">
      <c r="B37" s="10">
        <v>1</v>
      </c>
      <c r="C37" s="9" t="s">
        <v>49</v>
      </c>
    </row>
    <row r="38" spans="2:3" x14ac:dyDescent="0.2">
      <c r="B38" s="10">
        <v>2</v>
      </c>
      <c r="C38" s="9" t="s">
        <v>55</v>
      </c>
    </row>
    <row r="39" spans="2:3" x14ac:dyDescent="0.2">
      <c r="B39" s="10">
        <v>3</v>
      </c>
      <c r="C39" s="9" t="s">
        <v>50</v>
      </c>
    </row>
    <row r="40" spans="2:3" x14ac:dyDescent="0.2">
      <c r="B40" s="10">
        <v>4</v>
      </c>
      <c r="C40" s="9" t="s">
        <v>53</v>
      </c>
    </row>
    <row r="41" spans="2:3" x14ac:dyDescent="0.2">
      <c r="B41" s="10">
        <v>5</v>
      </c>
      <c r="C41" t="s">
        <v>52</v>
      </c>
    </row>
    <row r="42" spans="2:3" x14ac:dyDescent="0.2">
      <c r="B42" s="10">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7"/>
  <sheetViews>
    <sheetView showGridLines="0" tabSelected="1" topLeftCell="A3" zoomScale="90" zoomScaleNormal="90" workbookViewId="0">
      <selection activeCell="I18" sqref="I18"/>
    </sheetView>
  </sheetViews>
  <sheetFormatPr baseColWidth="10" defaultColWidth="9.140625" defaultRowHeight="12.75" x14ac:dyDescent="0.2"/>
  <cols>
    <col min="1" max="1" width="18.28515625" style="5" customWidth="1"/>
    <col min="2" max="2" width="38.28515625" customWidth="1"/>
    <col min="3" max="3" width="14.7109375" customWidth="1"/>
    <col min="4" max="4" width="34.8554687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6" customWidth="1"/>
    <col min="13" max="13" width="15.140625" customWidth="1"/>
    <col min="14" max="14" width="44.5703125" customWidth="1"/>
    <col min="15" max="253" width="11.42578125" customWidth="1"/>
  </cols>
  <sheetData>
    <row r="1" spans="1:16" ht="27.75" customHeight="1" x14ac:dyDescent="0.2">
      <c r="A1" s="3" t="s">
        <v>24</v>
      </c>
      <c r="B1" s="16">
        <v>8</v>
      </c>
      <c r="C1" s="56" t="s">
        <v>25</v>
      </c>
      <c r="D1" s="57"/>
      <c r="F1" s="3" t="s">
        <v>26</v>
      </c>
      <c r="G1" s="7" t="s">
        <v>27</v>
      </c>
      <c r="H1" s="6">
        <f>COUNTIF(Formato!$L$10:$L$43,B1)</f>
        <v>6</v>
      </c>
      <c r="I1" s="58" t="s">
        <v>28</v>
      </c>
      <c r="J1" s="59"/>
      <c r="K1" s="59"/>
      <c r="L1" s="59"/>
    </row>
    <row r="2" spans="1:16" ht="29.25" customHeight="1" thickBot="1" x14ac:dyDescent="0.25">
      <c r="B2" s="17" t="str">
        <f>IF(B1&gt;0, CHOOSE(B1,"Enero", "Febrero", "Marzo", "Abril", "Mayo", "Junio", "Julio", "Agosto","Septiembre","Octubre","Noviembre","Diciembre"),"Escriba arriba número de mes a reportar")</f>
        <v>Agosto</v>
      </c>
      <c r="F2" s="4"/>
      <c r="G2" s="8" t="s">
        <v>29</v>
      </c>
      <c r="H2" s="6">
        <f>COUNTIF(Formato!$M$10:$M$43,B1)</f>
        <v>5</v>
      </c>
      <c r="I2" s="58" t="s">
        <v>30</v>
      </c>
      <c r="J2" s="59"/>
      <c r="K2" s="59"/>
      <c r="L2" s="59"/>
    </row>
    <row r="3" spans="1:16" ht="18.75" thickBot="1" x14ac:dyDescent="0.25">
      <c r="A3" s="3" t="s">
        <v>31</v>
      </c>
      <c r="B3" s="16">
        <v>2025</v>
      </c>
      <c r="D3" s="4"/>
      <c r="E3" s="14"/>
      <c r="F3" s="13"/>
      <c r="M3" s="20" t="s">
        <v>32</v>
      </c>
    </row>
    <row r="4" spans="1:16" ht="32.25" customHeight="1" x14ac:dyDescent="0.2">
      <c r="M4" s="21">
        <v>1</v>
      </c>
      <c r="N4" s="25" t="s">
        <v>33</v>
      </c>
    </row>
    <row r="5" spans="1:16" ht="77.25" thickBot="1" x14ac:dyDescent="0.25">
      <c r="F5" s="9"/>
      <c r="M5" s="22">
        <v>2</v>
      </c>
      <c r="N5" s="24" t="s">
        <v>34</v>
      </c>
    </row>
    <row r="6" spans="1:16" ht="18" customHeight="1" x14ac:dyDescent="0.25">
      <c r="A6" s="55" t="s">
        <v>35</v>
      </c>
      <c r="B6" s="55"/>
      <c r="C6" s="55"/>
      <c r="D6" s="55"/>
      <c r="E6" s="55"/>
      <c r="F6" s="55"/>
      <c r="G6" s="55"/>
      <c r="H6" s="55"/>
      <c r="I6" s="55"/>
    </row>
    <row r="7" spans="1:16" x14ac:dyDescent="0.2">
      <c r="D7" s="60" t="s">
        <v>62</v>
      </c>
      <c r="E7" s="60"/>
      <c r="F7" s="60"/>
    </row>
    <row r="9" spans="1:16" s="2" customFormat="1" ht="44.25" customHeight="1" thickBot="1" x14ac:dyDescent="0.25">
      <c r="A9" s="18" t="s">
        <v>51</v>
      </c>
      <c r="B9" s="18" t="s">
        <v>57</v>
      </c>
      <c r="C9" s="23" t="s">
        <v>36</v>
      </c>
      <c r="D9" s="18" t="s">
        <v>37</v>
      </c>
      <c r="E9" s="23" t="s">
        <v>20</v>
      </c>
      <c r="F9" s="23" t="s">
        <v>9</v>
      </c>
      <c r="G9" s="23" t="s">
        <v>38</v>
      </c>
      <c r="H9" s="23" t="s">
        <v>56</v>
      </c>
      <c r="I9" s="23" t="s">
        <v>39</v>
      </c>
      <c r="J9" s="23" t="s">
        <v>58</v>
      </c>
      <c r="K9" s="23" t="s">
        <v>40</v>
      </c>
      <c r="L9" s="50" t="s">
        <v>41</v>
      </c>
      <c r="M9" s="50" t="s">
        <v>42</v>
      </c>
    </row>
    <row r="10" spans="1:16" ht="27" customHeight="1" x14ac:dyDescent="0.2">
      <c r="A10" t="s">
        <v>63</v>
      </c>
      <c r="B10" s="27" t="s">
        <v>82</v>
      </c>
      <c r="C10" t="s">
        <v>69</v>
      </c>
      <c r="D10" t="s">
        <v>76</v>
      </c>
      <c r="E10" s="28" t="s">
        <v>23</v>
      </c>
      <c r="F10" s="29" t="s">
        <v>17</v>
      </c>
      <c r="G10" t="s">
        <v>73</v>
      </c>
      <c r="H10" s="30"/>
      <c r="I10" s="31">
        <v>0</v>
      </c>
      <c r="J10" s="31" t="s">
        <v>50</v>
      </c>
      <c r="K10" s="31">
        <v>0</v>
      </c>
      <c r="L10" s="49">
        <f>IF(Formato!$C10&lt;&gt;"",MONTH(C10),"")</f>
        <v>8</v>
      </c>
      <c r="M10" s="38">
        <f>IF(Formato!$G10&lt;&gt;"",MONTH(G10),"")</f>
        <v>7</v>
      </c>
      <c r="N10" s="43"/>
      <c r="P10" s="9"/>
    </row>
    <row r="11" spans="1:16" ht="15" x14ac:dyDescent="0.2">
      <c r="A11" t="s">
        <v>64</v>
      </c>
      <c r="B11" s="27" t="s">
        <v>83</v>
      </c>
      <c r="C11" t="s">
        <v>70</v>
      </c>
      <c r="D11" t="s">
        <v>77</v>
      </c>
      <c r="E11" s="28" t="s">
        <v>23</v>
      </c>
      <c r="F11" s="31" t="s">
        <v>17</v>
      </c>
      <c r="G11" t="s">
        <v>70</v>
      </c>
      <c r="H11" s="30"/>
      <c r="I11" s="31">
        <v>0</v>
      </c>
      <c r="J11" s="31" t="s">
        <v>50</v>
      </c>
      <c r="K11" s="31">
        <v>0</v>
      </c>
      <c r="L11" s="49">
        <f>IF(Formato!$C11&lt;&gt;"",MONTH(C11),"")</f>
        <v>8</v>
      </c>
      <c r="M11" s="38">
        <f>IF(Formato!$G11&lt;&gt;"",MONTH(G11),"")</f>
        <v>8</v>
      </c>
      <c r="N11" s="43"/>
      <c r="P11" s="9"/>
    </row>
    <row r="12" spans="1:16" ht="15" x14ac:dyDescent="0.2">
      <c r="A12" t="s">
        <v>65</v>
      </c>
      <c r="B12" s="27" t="s">
        <v>84</v>
      </c>
      <c r="C12" t="s">
        <v>71</v>
      </c>
      <c r="D12" t="s">
        <v>78</v>
      </c>
      <c r="E12" s="28" t="s">
        <v>23</v>
      </c>
      <c r="F12" s="31" t="s">
        <v>17</v>
      </c>
      <c r="G12" t="s">
        <v>74</v>
      </c>
      <c r="H12" s="30"/>
      <c r="I12" s="31">
        <v>0</v>
      </c>
      <c r="J12" s="31" t="s">
        <v>49</v>
      </c>
      <c r="K12" s="31">
        <v>0</v>
      </c>
      <c r="L12" s="49">
        <f>IF(Formato!$C12&lt;&gt;"",MONTH(C12),"")</f>
        <v>8</v>
      </c>
      <c r="M12" s="38">
        <f>IF(Formato!$G12&lt;&gt;"",MONTH(G12),"")</f>
        <v>8</v>
      </c>
      <c r="P12" s="9"/>
    </row>
    <row r="13" spans="1:16" ht="15" x14ac:dyDescent="0.2">
      <c r="A13" t="s">
        <v>66</v>
      </c>
      <c r="B13" s="27" t="s">
        <v>84</v>
      </c>
      <c r="C13" t="s">
        <v>71</v>
      </c>
      <c r="D13" t="s">
        <v>79</v>
      </c>
      <c r="E13" s="28" t="s">
        <v>23</v>
      </c>
      <c r="F13" s="31" t="s">
        <v>17</v>
      </c>
      <c r="G13" t="s">
        <v>74</v>
      </c>
      <c r="H13" s="30"/>
      <c r="I13" s="31">
        <v>0</v>
      </c>
      <c r="J13" s="31" t="s">
        <v>49</v>
      </c>
      <c r="K13" s="31">
        <v>0</v>
      </c>
      <c r="L13" s="49">
        <f>IF(Formato!$C13&lt;&gt;"",MONTH(C13),"")</f>
        <v>8</v>
      </c>
      <c r="M13" s="38">
        <f>IF(Formato!$G13&lt;&gt;"",MONTH(G13),"")</f>
        <v>8</v>
      </c>
    </row>
    <row r="14" spans="1:16" ht="15" x14ac:dyDescent="0.2">
      <c r="A14" t="s">
        <v>67</v>
      </c>
      <c r="B14" s="27" t="s">
        <v>84</v>
      </c>
      <c r="C14" t="s">
        <v>71</v>
      </c>
      <c r="D14" t="s">
        <v>80</v>
      </c>
      <c r="E14" s="28" t="s">
        <v>23</v>
      </c>
      <c r="F14" s="31" t="s">
        <v>17</v>
      </c>
      <c r="G14" t="s">
        <v>74</v>
      </c>
      <c r="H14" s="30"/>
      <c r="I14" s="31">
        <v>0</v>
      </c>
      <c r="J14" s="31" t="s">
        <v>49</v>
      </c>
      <c r="K14" s="31">
        <v>0</v>
      </c>
      <c r="L14" s="49">
        <f>IF(Formato!$C14&lt;&gt;"",MONTH(C14),"")</f>
        <v>8</v>
      </c>
      <c r="M14" s="38">
        <f>IF(Formato!$G14&lt;&gt;"",MONTH(G14),"")</f>
        <v>8</v>
      </c>
      <c r="N14" s="43"/>
    </row>
    <row r="15" spans="1:16" ht="15" x14ac:dyDescent="0.2">
      <c r="A15" t="s">
        <v>68</v>
      </c>
      <c r="B15" s="27" t="s">
        <v>85</v>
      </c>
      <c r="C15" t="s">
        <v>72</v>
      </c>
      <c r="D15" t="s">
        <v>81</v>
      </c>
      <c r="E15" s="28" t="s">
        <v>23</v>
      </c>
      <c r="F15" s="31" t="s">
        <v>17</v>
      </c>
      <c r="G15" t="s">
        <v>75</v>
      </c>
      <c r="H15" s="30"/>
      <c r="I15" s="31">
        <v>0</v>
      </c>
      <c r="J15" s="31" t="s">
        <v>50</v>
      </c>
      <c r="K15" s="31">
        <v>0</v>
      </c>
      <c r="L15" s="49">
        <f>IF(Formato!$C15&lt;&gt;"",MONTH(C15),"")</f>
        <v>8</v>
      </c>
      <c r="M15" s="38">
        <f>IF(Formato!$G15&lt;&gt;"",MONTH(G15),"")</f>
        <v>8</v>
      </c>
      <c r="N15" s="43"/>
    </row>
    <row r="16" spans="1:16" ht="15" x14ac:dyDescent="0.2">
      <c r="A16" s="26"/>
      <c r="B16" s="27"/>
      <c r="C16" s="26"/>
      <c r="D16" s="26"/>
      <c r="E16" s="28"/>
      <c r="F16" s="31"/>
      <c r="G16" s="26"/>
      <c r="H16" s="30"/>
      <c r="I16" s="31"/>
      <c r="J16" s="31"/>
      <c r="K16" s="31"/>
      <c r="L16" s="49"/>
      <c r="M16" s="38"/>
      <c r="N16" s="43"/>
    </row>
    <row r="17" spans="1:14" ht="15" x14ac:dyDescent="0.2">
      <c r="A17" s="26"/>
      <c r="B17" s="27"/>
      <c r="C17" s="26"/>
      <c r="D17" s="26"/>
      <c r="E17" s="28"/>
      <c r="F17" s="31"/>
      <c r="G17" s="26"/>
      <c r="H17" s="30"/>
      <c r="I17" s="31"/>
      <c r="J17" s="31"/>
      <c r="K17" s="31"/>
      <c r="L17" s="49"/>
      <c r="M17" s="38"/>
    </row>
    <row r="18" spans="1:14" ht="15" x14ac:dyDescent="0.2">
      <c r="A18" s="26"/>
      <c r="B18" s="27"/>
      <c r="C18" s="26"/>
      <c r="D18" s="26"/>
      <c r="E18" s="28"/>
      <c r="F18" s="31"/>
      <c r="G18" s="26"/>
      <c r="H18" s="30"/>
      <c r="I18" s="31"/>
      <c r="J18" s="31"/>
      <c r="K18" s="31"/>
      <c r="L18" s="49"/>
      <c r="M18" s="38"/>
      <c r="N18" s="43"/>
    </row>
    <row r="19" spans="1:14" ht="15" x14ac:dyDescent="0.2">
      <c r="A19" s="26"/>
      <c r="B19" s="27"/>
      <c r="C19" s="26"/>
      <c r="D19" s="26"/>
      <c r="E19" s="28"/>
      <c r="F19" s="31"/>
      <c r="G19" s="26"/>
      <c r="H19" s="30"/>
      <c r="I19" s="31"/>
      <c r="J19" s="31"/>
      <c r="K19" s="31"/>
      <c r="L19" s="49"/>
      <c r="M19" s="38"/>
    </row>
    <row r="20" spans="1:14" ht="15" x14ac:dyDescent="0.2">
      <c r="A20" s="26"/>
      <c r="B20" s="27"/>
      <c r="C20" s="26"/>
      <c r="D20" s="26"/>
      <c r="E20" s="28"/>
      <c r="F20" s="31"/>
      <c r="G20" s="26"/>
      <c r="H20" s="30"/>
      <c r="I20" s="31"/>
      <c r="J20" s="31"/>
      <c r="K20" s="31"/>
      <c r="L20" s="49"/>
      <c r="M20" s="38"/>
      <c r="N20" s="43"/>
    </row>
    <row r="21" spans="1:14" ht="15" x14ac:dyDescent="0.2">
      <c r="A21" s="26"/>
      <c r="B21" s="27"/>
      <c r="C21" s="26"/>
      <c r="D21" s="26"/>
      <c r="E21" s="28"/>
      <c r="F21" s="31"/>
      <c r="G21" s="26"/>
      <c r="H21" s="30"/>
      <c r="I21" s="31"/>
      <c r="J21" s="31"/>
      <c r="K21" s="31"/>
      <c r="L21" s="49"/>
      <c r="M21" s="38"/>
      <c r="N21" s="43"/>
    </row>
    <row r="22" spans="1:14" ht="15" x14ac:dyDescent="0.2">
      <c r="A22" s="26"/>
      <c r="B22" s="27"/>
      <c r="C22" s="26"/>
      <c r="D22" s="26"/>
      <c r="E22" s="28"/>
      <c r="F22" s="31"/>
      <c r="G22" s="26"/>
      <c r="H22" s="30"/>
      <c r="I22" s="31"/>
      <c r="J22" s="31"/>
      <c r="K22" s="31"/>
      <c r="L22" s="49"/>
      <c r="M22" s="38"/>
      <c r="N22" s="43"/>
    </row>
    <row r="23" spans="1:14" ht="15" x14ac:dyDescent="0.2">
      <c r="A23" s="26"/>
      <c r="B23" s="27"/>
      <c r="C23" s="26"/>
      <c r="D23" s="26"/>
      <c r="E23" s="28"/>
      <c r="F23" s="31"/>
      <c r="G23" s="26"/>
      <c r="H23" s="30"/>
      <c r="I23" s="31"/>
      <c r="J23" s="31"/>
      <c r="K23" s="31"/>
      <c r="L23" s="49"/>
      <c r="M23" s="38"/>
      <c r="N23" s="43"/>
    </row>
    <row r="24" spans="1:14" ht="15" x14ac:dyDescent="0.2">
      <c r="A24" s="26"/>
      <c r="B24" s="27"/>
      <c r="C24" s="26"/>
      <c r="D24" s="26"/>
      <c r="E24" s="28"/>
      <c r="F24" s="31"/>
      <c r="G24" s="26"/>
      <c r="H24" s="30"/>
      <c r="I24" s="31"/>
      <c r="J24" s="31"/>
      <c r="K24" s="31"/>
      <c r="L24" s="49"/>
      <c r="M24" s="38"/>
      <c r="N24" s="43"/>
    </row>
    <row r="25" spans="1:14" ht="15" x14ac:dyDescent="0.2">
      <c r="A25" s="26"/>
      <c r="B25" s="27"/>
      <c r="C25" s="26"/>
      <c r="D25" s="26"/>
      <c r="E25" s="28"/>
      <c r="F25" s="31"/>
      <c r="G25" s="26"/>
      <c r="H25" s="30"/>
      <c r="I25" s="31"/>
      <c r="J25" s="31"/>
      <c r="K25" s="31"/>
      <c r="L25" s="49"/>
      <c r="M25" s="38"/>
      <c r="N25" s="43"/>
    </row>
    <row r="26" spans="1:14" ht="15" x14ac:dyDescent="0.2">
      <c r="A26" s="26"/>
      <c r="B26" s="27"/>
      <c r="C26" s="26"/>
      <c r="D26" s="26"/>
      <c r="E26" s="28"/>
      <c r="F26" s="31"/>
      <c r="G26" s="26"/>
      <c r="H26" s="30"/>
      <c r="I26" s="31"/>
      <c r="J26" s="31"/>
      <c r="K26" s="31"/>
      <c r="L26" s="49"/>
      <c r="M26" s="38"/>
      <c r="N26" s="43"/>
    </row>
    <row r="27" spans="1:14" ht="15" x14ac:dyDescent="0.2">
      <c r="A27" s="26"/>
      <c r="B27" s="27"/>
      <c r="C27" s="26"/>
      <c r="D27" s="26"/>
      <c r="E27" s="28"/>
      <c r="F27" s="31"/>
      <c r="G27" s="26"/>
      <c r="H27" s="30"/>
      <c r="I27" s="31"/>
      <c r="J27" s="31"/>
      <c r="K27" s="31"/>
      <c r="L27" s="49"/>
      <c r="M27" s="38"/>
      <c r="N27" s="43"/>
    </row>
    <row r="28" spans="1:14" ht="15" x14ac:dyDescent="0.2">
      <c r="A28" s="26"/>
      <c r="B28" s="27"/>
      <c r="C28" s="26"/>
      <c r="D28" s="26"/>
      <c r="E28" s="28"/>
      <c r="F28" s="31"/>
      <c r="G28" s="26"/>
      <c r="H28" s="30"/>
      <c r="I28" s="31"/>
      <c r="J28" s="31"/>
      <c r="K28" s="31"/>
      <c r="L28" s="49"/>
      <c r="M28" s="38"/>
      <c r="N28" s="43"/>
    </row>
    <row r="29" spans="1:14" ht="15" x14ac:dyDescent="0.2">
      <c r="A29" s="26"/>
      <c r="B29" s="27"/>
      <c r="C29" s="26"/>
      <c r="D29" s="26"/>
      <c r="E29" s="28"/>
      <c r="F29" s="31"/>
      <c r="G29" s="26"/>
      <c r="H29" s="30"/>
      <c r="I29" s="31"/>
      <c r="J29" s="31"/>
      <c r="K29" s="31"/>
      <c r="L29" s="49"/>
      <c r="M29" s="38"/>
      <c r="N29" s="43"/>
    </row>
    <row r="30" spans="1:14" ht="15" x14ac:dyDescent="0.2">
      <c r="A30" s="26"/>
      <c r="B30" s="27"/>
      <c r="C30" s="26"/>
      <c r="D30" s="26"/>
      <c r="E30" s="28"/>
      <c r="F30" s="31"/>
      <c r="G30" s="26"/>
      <c r="H30" s="30"/>
      <c r="I30" s="31"/>
      <c r="J30" s="31"/>
      <c r="K30" s="31"/>
      <c r="L30" s="49"/>
      <c r="M30" s="38"/>
    </row>
    <row r="31" spans="1:14" ht="15" x14ac:dyDescent="0.2">
      <c r="A31" s="26"/>
      <c r="B31" s="27"/>
      <c r="C31" s="26"/>
      <c r="D31" s="26"/>
      <c r="E31" s="28"/>
      <c r="F31" s="31"/>
      <c r="G31" s="26"/>
      <c r="H31" s="30"/>
      <c r="I31" s="31"/>
      <c r="J31" s="31"/>
      <c r="K31" s="41"/>
      <c r="L31" s="49"/>
      <c r="M31" s="38"/>
    </row>
    <row r="32" spans="1:14" ht="15" x14ac:dyDescent="0.2">
      <c r="A32" s="26"/>
      <c r="B32" s="27"/>
      <c r="C32" s="26"/>
      <c r="D32" s="26"/>
      <c r="E32" s="28"/>
      <c r="F32" s="31"/>
      <c r="G32" s="26"/>
      <c r="H32" s="30"/>
      <c r="I32" s="31"/>
      <c r="J32" s="31"/>
      <c r="K32" s="31"/>
      <c r="L32" s="49"/>
      <c r="M32" s="38"/>
    </row>
    <row r="33" spans="1:14" ht="15" x14ac:dyDescent="0.2">
      <c r="A33" s="26"/>
      <c r="B33" s="27"/>
      <c r="C33" s="26"/>
      <c r="D33" s="26"/>
      <c r="E33" s="28"/>
      <c r="F33" s="31"/>
      <c r="G33" s="26"/>
      <c r="H33" s="30"/>
      <c r="I33" s="31"/>
      <c r="J33" s="31"/>
      <c r="K33" s="31"/>
      <c r="L33" s="49"/>
      <c r="M33" s="38"/>
      <c r="N33" s="43"/>
    </row>
    <row r="34" spans="1:14" ht="15" x14ac:dyDescent="0.2">
      <c r="A34" s="26"/>
      <c r="B34" s="27"/>
      <c r="C34" s="26"/>
      <c r="D34" s="26"/>
      <c r="E34" s="28"/>
      <c r="F34" s="31"/>
      <c r="G34" s="26"/>
      <c r="H34" s="30"/>
      <c r="I34" s="31"/>
      <c r="J34" s="31"/>
      <c r="K34" s="31"/>
      <c r="L34" s="49"/>
      <c r="M34" s="38"/>
      <c r="N34" s="43"/>
    </row>
    <row r="35" spans="1:14" ht="15" x14ac:dyDescent="0.2">
      <c r="A35" s="26"/>
      <c r="B35" s="28"/>
      <c r="C35" s="26"/>
      <c r="D35" s="26"/>
      <c r="E35" s="28"/>
      <c r="F35" s="31"/>
      <c r="G35" s="26"/>
      <c r="H35" s="30"/>
      <c r="I35" s="31"/>
      <c r="J35" s="31"/>
      <c r="K35" s="31"/>
      <c r="L35" s="39"/>
      <c r="M35" s="48"/>
      <c r="N35" s="43"/>
    </row>
    <row r="36" spans="1:14" ht="15" x14ac:dyDescent="0.2">
      <c r="A36" s="26"/>
      <c r="B36" s="28"/>
      <c r="C36" s="26"/>
      <c r="D36" s="26"/>
      <c r="E36" s="28"/>
      <c r="F36" s="31"/>
      <c r="G36" s="26"/>
      <c r="H36" s="30"/>
      <c r="I36" s="31"/>
      <c r="J36" s="31"/>
      <c r="K36" s="31"/>
      <c r="L36" s="39"/>
      <c r="M36" s="47"/>
    </row>
    <row r="37" spans="1:14" ht="15" x14ac:dyDescent="0.2">
      <c r="A37" s="26"/>
      <c r="B37" s="32"/>
      <c r="C37" s="26"/>
      <c r="D37" s="26"/>
      <c r="E37" s="28"/>
      <c r="F37" s="31"/>
      <c r="G37" s="26"/>
      <c r="H37" s="33"/>
      <c r="I37" s="31"/>
      <c r="J37" s="34"/>
      <c r="K37" s="31"/>
      <c r="L37" s="39"/>
      <c r="M37" s="47"/>
      <c r="N37" s="43"/>
    </row>
    <row r="38" spans="1:14" ht="15" x14ac:dyDescent="0.2">
      <c r="A38" s="26"/>
      <c r="B38" s="32"/>
      <c r="C38" s="26"/>
      <c r="D38" s="26"/>
      <c r="E38" s="28"/>
      <c r="F38" s="31"/>
      <c r="G38" s="26"/>
      <c r="H38" s="33"/>
      <c r="I38" s="31"/>
      <c r="J38" s="34"/>
      <c r="K38" s="31"/>
      <c r="L38" s="39"/>
      <c r="M38" s="44"/>
      <c r="N38" s="43"/>
    </row>
    <row r="39" spans="1:14" ht="15" x14ac:dyDescent="0.2">
      <c r="A39" s="26"/>
      <c r="B39" s="32"/>
      <c r="C39" s="26"/>
      <c r="D39" s="26"/>
      <c r="E39" s="28"/>
      <c r="F39" s="31"/>
      <c r="G39" s="26"/>
      <c r="H39" s="33"/>
      <c r="I39" s="31"/>
      <c r="J39" s="34"/>
      <c r="K39" s="31"/>
      <c r="L39" s="39"/>
      <c r="M39" s="44"/>
      <c r="N39" s="43"/>
    </row>
    <row r="40" spans="1:14" ht="15" x14ac:dyDescent="0.2">
      <c r="A40" s="26"/>
      <c r="B40" s="28"/>
      <c r="C40" s="26"/>
      <c r="D40" s="26"/>
      <c r="E40" s="28"/>
      <c r="F40" s="31"/>
      <c r="G40" s="26"/>
      <c r="H40" s="30"/>
      <c r="I40" s="31"/>
      <c r="J40" s="31"/>
      <c r="K40" s="31"/>
      <c r="L40" s="40"/>
      <c r="M40" s="45"/>
    </row>
    <row r="41" spans="1:14" ht="15" x14ac:dyDescent="0.2">
      <c r="A41" s="26"/>
      <c r="B41" s="32"/>
      <c r="C41" s="26"/>
      <c r="D41" s="34"/>
      <c r="E41" s="28"/>
      <c r="F41" s="31"/>
      <c r="G41" s="26"/>
      <c r="H41" s="33"/>
      <c r="I41" s="31"/>
      <c r="J41" s="34"/>
      <c r="K41" s="41"/>
      <c r="L41" s="37"/>
      <c r="M41" s="46"/>
      <c r="N41" s="43"/>
    </row>
    <row r="42" spans="1:14" ht="15" x14ac:dyDescent="0.2">
      <c r="A42" s="35"/>
      <c r="B42" s="32"/>
      <c r="C42" s="36"/>
      <c r="D42" s="31"/>
      <c r="E42" s="32"/>
      <c r="F42" s="34"/>
      <c r="G42" s="36"/>
      <c r="H42" s="33"/>
      <c r="I42" s="31"/>
      <c r="J42" s="34"/>
      <c r="K42" s="31"/>
      <c r="L42" s="42"/>
      <c r="M42" s="38"/>
      <c r="N42" s="43"/>
    </row>
    <row r="43" spans="1:14" ht="15" x14ac:dyDescent="0.2">
      <c r="A43" s="35"/>
      <c r="B43" s="32"/>
      <c r="C43" s="36"/>
      <c r="D43" s="31"/>
      <c r="E43" s="32"/>
      <c r="F43" s="34"/>
      <c r="G43" s="36"/>
      <c r="H43" s="33"/>
      <c r="I43" s="31"/>
      <c r="J43" s="34"/>
      <c r="K43" s="31"/>
      <c r="L43" s="42"/>
      <c r="M43" s="46"/>
      <c r="N43" s="43"/>
    </row>
    <row r="44" spans="1:14" ht="15" x14ac:dyDescent="0.2">
      <c r="A44" s="26"/>
      <c r="B44" s="32"/>
      <c r="C44" s="26"/>
      <c r="D44" s="34"/>
      <c r="E44" s="28"/>
      <c r="F44" s="31"/>
      <c r="G44" s="26"/>
      <c r="H44" s="33"/>
      <c r="I44" s="31"/>
      <c r="J44" s="34"/>
      <c r="K44" s="31"/>
      <c r="L44" s="37"/>
      <c r="M44" s="38"/>
    </row>
    <row r="45" spans="1:14" x14ac:dyDescent="0.2">
      <c r="B45" s="1"/>
      <c r="C45" s="1"/>
      <c r="D45" s="1"/>
      <c r="E45" s="1"/>
    </row>
    <row r="46" spans="1:14" x14ac:dyDescent="0.2">
      <c r="M46" s="15" t="s">
        <v>43</v>
      </c>
    </row>
    <row r="47" spans="1:14" ht="39.75" customHeight="1" x14ac:dyDescent="0.2">
      <c r="M47" s="54" t="s">
        <v>44</v>
      </c>
      <c r="N47" s="54"/>
    </row>
  </sheetData>
  <sheetProtection selectLockedCells="1"/>
  <mergeCells count="6">
    <mergeCell ref="M47:N47"/>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Oscar Martin Alvarado Cano</cp:lastModifiedBy>
  <cp:revision/>
  <dcterms:created xsi:type="dcterms:W3CDTF">2017-10-19T22:18:57Z</dcterms:created>
  <dcterms:modified xsi:type="dcterms:W3CDTF">2025-09-01T15:52:16Z</dcterms:modified>
</cp:coreProperties>
</file>