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luis_\Downloads\TRANSPARENCIA\ARCHIVOS CEGAIP 24-27\UNIDAD DE TRANSPARENCIA\NOVIEMBRE 2025\LTAIPSLPA84FXXXVI\"/>
    </mc:Choice>
  </mc:AlternateContent>
  <xr:revisionPtr revIDLastSave="0" documentId="13_ncr:1_{B73E09B8-614C-4989-9305-BAFAE8E334C1}" xr6:coauthVersionLast="47" xr6:coauthVersionMax="47" xr10:uidLastSave="{00000000-0000-0000-0000-000000000000}"/>
  <bookViews>
    <workbookView xWindow="0" yWindow="0" windowWidth="12000" windowHeight="1290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M10" i="1" l="1"/>
  <c r="B2" i="1"/>
  <c r="M11" i="1" l="1"/>
  <c r="M12" i="1"/>
  <c r="M13" i="1"/>
  <c r="M14" i="1"/>
  <c r="M15" i="1"/>
  <c r="M16" i="1"/>
  <c r="M17" i="1"/>
  <c r="M18" i="1"/>
  <c r="M19" i="1"/>
  <c r="M20" i="1"/>
  <c r="M21" i="1"/>
  <c r="M22" i="1"/>
  <c r="M23" i="1"/>
  <c r="M24" i="1"/>
  <c r="M25" i="1"/>
  <c r="M26" i="1"/>
  <c r="M27" i="1"/>
  <c r="M28" i="1"/>
  <c r="M29" i="1"/>
  <c r="M30" i="1"/>
  <c r="M31" i="1"/>
  <c r="M32" i="1"/>
  <c r="M33" i="1"/>
  <c r="M34" i="1"/>
  <c r="L10" i="1"/>
  <c r="L11" i="1"/>
  <c r="L12" i="1"/>
  <c r="L13" i="1"/>
  <c r="L14" i="1"/>
  <c r="L15" i="1"/>
  <c r="L16" i="1"/>
  <c r="L17" i="1"/>
  <c r="L18" i="1"/>
  <c r="L19" i="1"/>
  <c r="L20" i="1"/>
  <c r="L21" i="1"/>
  <c r="L22" i="1"/>
  <c r="L23" i="1"/>
  <c r="L24" i="1"/>
  <c r="L25" i="1"/>
  <c r="L26" i="1"/>
  <c r="L27" i="1"/>
  <c r="L28" i="1"/>
  <c r="L29" i="1"/>
  <c r="L30" i="1"/>
  <c r="L31" i="1"/>
  <c r="L32" i="1"/>
  <c r="L33" i="1"/>
  <c r="L3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<sst xmlns="http://schemas.openxmlformats.org/spreadsheetml/2006/main" count="79" uniqueCount="69">
  <si>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</si>
  <si>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</si>
  <si>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</si>
  <si>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</si>
  <si>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</si>
  <si>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</si>
  <si>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</si>
  <si>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</si>
  <si>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</si>
  <si>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</si>
  <si>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</si>
  <si>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</si>
  <si>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</si>
  <si>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</si>
  <si>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</si>
  <si>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</si>
  <si>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</si>
  <si>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</si>
  <si>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</si>
  <si>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</si>
  <si>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</si>
  <si>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</si>
  <si>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</si>
  <si>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</si>
  <si>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</si>
  <si>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</si>
  <si>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</si>
  <si>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</si>
  <si>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</si>
  <si>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</si>
  <si>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</si>
  <si>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</si>
  <si>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</si>
  <si>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</si>
  <si>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</si>
  <si>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</si>
  <si>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</si>
  <si>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</si>
  <si>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</si>
  <si>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</si>
  <si>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</si>
  <si>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</si>
  <si>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</si>
  <si>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</si>
  <si>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</si>
  <si>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</si>
  <si>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</si>
  <si>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</si>
  <si>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</si>
  <si>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</si>
  <si>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</si>
  <si>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</si>
  <si>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</si>
  <si>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</si>
  <si>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</si>
  <si>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</si>
  <si>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</si>
  <si>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</si>
  <si>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</si>
  <si>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</si>
  <si>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</si>
  <si>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</si>
  <si>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</si>
  <si>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FINALIZADA</t>
  </si>
  <si>
    <t>EN PROCESO</t>
  </si>
  <si>
    <t>solicito informe si el ayuntamiento tiene o ha tendió relación laboral, profesional o de prestación de servicios comerciales o profesionales en los en los último 3 años con las siguientes personas físicas: María de los Ángeles Guerrero Nolasco Fernando Delgadillo Fiscal José David García Ramírez con De existir algún tipo de relación, indicar tipo y objeto de relación, fecha de inicio y conclusión</t>
  </si>
  <si>
    <t>Ciudadanos contra la corrupción</t>
  </si>
  <si>
    <t>Red de infancias</t>
  </si>
  <si>
    <t>1. Favor de proporciona los datos sobre la cantidad de niñas, niños y adolescentes en adelante NNA atendidos a través de las diferentes acciones municipales de abril de 2020 a abril de 2025. Desagregados por año, sexo y edad. 2. Favor de mencionar que tipo de políticas municipales se implementan a favor de las NNA, y cantidad de NNA beneficiados de abril de 2020 a abril de 2025. Desagregados por año, sexo y edad. 3.Nombre y tipo de acciones que se implementan para lograr la garantía de los derechos humanos de NNA en el municipio de abril de 2020 a abril de 2025. Desagregados por año, sexo y edad. 4.Nombre y tipo de acciones que se implementan para lograr el acceso a la justicia de NNA en el municipio de abril de 2020 a abril de 2025. Desagregados por año, sexo y edad. 5.Número de reportes y/o quejas que recibió el DIF municipal, en donde las víctimas sean NNA, de quienes existe un expediente administrativo, de abril de 2020 a abril de 2025. Desagregado por año, sexo, edad y tipo violencia. 6.Número de denuncias que inicio el DIF municipal, en donde las víctimas sean NNA, de quienes existe un expediente administrativo, de abril de 2020 a abril de 2025. Desagregados por año, sexo, edad, y delito. 6. Número de casos en que se presentó queja y/o reporte ante el DIF municipal, donde las víctimas eran NNA, los casos en que se dio seguimiento y si existe un expediente administrativo, carpeta de investigación o causa penal, de abril de 2020 a abril de 2025. Desagregado por año, sexo, edad y delito. 7.Listado de Casas, centros e institutos de Asistencia social a los que son referidos los casos atendidos, en donde las víctimas sean NNA, en el periodo de abril de 2020 a abril de 2025. Y cantidad de NNA canalizados, desagregados por año, sexo, edad. 8.Número de las carpetas de investigación en las cuales como DIF municipal han hecho algún acompañamiento, tanto para interponer la denuncia, así como seguimiento, desde abril de 2020 a abril de 2025, en las cuales las víctimas sean NNA víctimas de los delitos. Desagregado por año, sexo, edad y delito. 9. Protocolo de intervención y seguimiento de personal del DIF municipal, dentro de las carpetas de investigación que se han iniciado desde abril de 2020 a abril de 2025, en las cuales las víctimas son NNA víctimas de algún delito. Desagregado por año, sexo, edad y delitos. 10. Qué indicadores se han utilizado de abril de 2020 a abril de 2025, para medir los casos que acompañan de NNA víctimas de delitos 11. Presupuesto destinado en el periodo junio de abril de 2020 a abril de 2025, para la atención de NNA. 12. Capacitaciones realizadas en el periodo abril de 2020 a abril de 2025, al personal para quienes imparten justicia en casos que involucren NNA, desagregados por año. 13. Información del total de las NNA que han sido resguardados por el municipio y el lugar en que se encuentran, así como su situación actual en el proceso jurídico. 14. Qué programas específicos ha implementado su dependencia para prevenir la violencia contra NNA durante el periodo de abril de 2020 a abril de 2025? 15. ¿Cómo se evalúa la eficacia de estos programas? 16. ¿Qué tipo de capacitación reciben los funcionarios públicos en materia de derechos de la infancia y prevención de la violencia, durante el periodo de abril de 2020 a abril de 2025? 17. ¿Con qué frecuencia se actualizan estos programas de capacitación? 18. ¿Qué protocolos implementan para la atención de casos de violencia infantil? 19. ¿Cómo se coordina su dependencia con otras instituciones para garantizar la protección integral de las víctimas, durante el periodo de abril de 2020 a abril de 2025? 20. ¿Qué mecanismos existen para garantizar la participación de NNA en la elaboración de políticas públicas que les afectan? 28. ¿Cómo se asegura que sus opiniones de NNA sean tomadas en cuenta? 29. ¿Qué indicadores utiliza su dependencia para monitorear la incidencia de violencia contra la infancia durante el periodo de abril de 2020 a abril a abril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</si>
</sst>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1" fontId="7" fillId="6" borderId="0" xfId="0" applyNumberFormat="1" applyFont="1" applyFill="1" applyAlignment="1">
      <alignment horizont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8" t="s">
        <v>2</v>
      </c>
      <c r="D1" s="38"/>
      <c r="E1" s="38"/>
    </row>
    <row r="2" spans="1:5" ht="85.5" customHeight="1" x14ac:dyDescent="0.2">
      <c r="A2" s="14">
        <v>34</v>
      </c>
      <c r="B2" s="14" t="s">
        <v>3</v>
      </c>
      <c r="C2" s="37" t="s">
        <v>4</v>
      </c>
      <c r="D2" s="37"/>
      <c r="E2" s="37"/>
    </row>
    <row r="3" spans="1:5" ht="64.5" customHeight="1" x14ac:dyDescent="0.2">
      <c r="A3" s="14">
        <v>54</v>
      </c>
      <c r="B3" s="14" t="s">
        <v>5</v>
      </c>
      <c r="C3" s="37" t="s">
        <v>6</v>
      </c>
      <c r="D3" s="37"/>
      <c r="E3" s="37"/>
    </row>
    <row r="4" spans="1:5" ht="69" customHeight="1" x14ac:dyDescent="0.2">
      <c r="A4" s="14">
        <v>54</v>
      </c>
      <c r="B4" s="14" t="s">
        <v>7</v>
      </c>
      <c r="C4" s="37" t="s">
        <v>8</v>
      </c>
      <c r="D4" s="37"/>
      <c r="E4" s="37"/>
    </row>
    <row r="10" spans="1:5" ht="15.75" x14ac:dyDescent="0.2">
      <c r="B10" s="36" t="s">
        <v>46</v>
      </c>
      <c r="C10" s="36"/>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6" t="s">
        <v>45</v>
      </c>
      <c r="C26" s="36"/>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6" t="s">
        <v>47</v>
      </c>
      <c r="C34" s="36"/>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38"/>
  <sheetViews>
    <sheetView showGridLines="0" tabSelected="1" zoomScale="60" zoomScaleNormal="60" workbookViewId="0">
      <selection activeCell="D11" sqref="D11"/>
    </sheetView>
  </sheetViews>
  <sheetFormatPr baseColWidth="10" defaultColWidth="9.140625" defaultRowHeight="12.75" x14ac:dyDescent="0.2"/>
  <cols>
    <col min="1" max="1" width="23.85546875"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4.140625" bestFit="1" customWidth="1"/>
    <col min="9" max="9" width="13.5703125" bestFit="1" customWidth="1"/>
    <col min="10" max="10" width="11.7109375" bestFit="1" customWidth="1"/>
    <col min="11" max="11" width="14.42578125" customWidth="1"/>
    <col min="12" max="12" width="13.42578125" customWidth="1"/>
    <col min="13" max="13" width="13" bestFit="1" customWidth="1"/>
    <col min="14" max="14" width="44.5703125" customWidth="1"/>
    <col min="15" max="253" width="11.42578125" customWidth="1"/>
  </cols>
  <sheetData>
    <row r="1" spans="1:14" ht="27.75" customHeight="1" x14ac:dyDescent="0.2">
      <c r="A1" s="3" t="s">
        <v>24</v>
      </c>
      <c r="B1" s="21">
        <v>11</v>
      </c>
      <c r="C1" s="41" t="s">
        <v>25</v>
      </c>
      <c r="D1" s="42"/>
      <c r="F1" s="3" t="s">
        <v>26</v>
      </c>
      <c r="G1" s="9" t="s">
        <v>27</v>
      </c>
      <c r="H1" s="8">
        <f>COUNTIF(Formato!$L$10:$L$34,B1)</f>
        <v>2</v>
      </c>
      <c r="I1" s="43" t="s">
        <v>28</v>
      </c>
      <c r="J1" s="44"/>
      <c r="K1" s="44"/>
      <c r="L1" s="44"/>
    </row>
    <row r="2" spans="1:14" ht="29.25" customHeight="1" thickBot="1" x14ac:dyDescent="0.25">
      <c r="B2" s="22" t="str">
        <f>IF(B1&gt;0, CHOOSE(B1,"Enero", "Febrero", "Marzo", "Abril", "Mayo", "Junio", "Julio", "Agosto","Septiembre","Octubre","Noviembre","Diciembre"),"Escriba arriba número de mes a reportar")</f>
        <v>Noviembre</v>
      </c>
      <c r="F2" s="4"/>
      <c r="G2" s="10" t="s">
        <v>29</v>
      </c>
      <c r="H2" s="8">
        <f>COUNTIF(Formato!$M$10:$M$34,B1)</f>
        <v>0</v>
      </c>
      <c r="I2" s="43" t="s">
        <v>30</v>
      </c>
      <c r="J2" s="44"/>
      <c r="K2" s="44"/>
      <c r="L2" s="44"/>
    </row>
    <row r="3" spans="1:14" ht="18.75" thickBot="1" x14ac:dyDescent="0.25">
      <c r="A3" s="3" t="s">
        <v>31</v>
      </c>
      <c r="B3" s="21">
        <v>2025</v>
      </c>
      <c r="D3" s="4"/>
      <c r="E3" s="16"/>
      <c r="F3" s="15"/>
      <c r="M3" s="25" t="s">
        <v>32</v>
      </c>
    </row>
    <row r="4" spans="1:14" ht="32.25" customHeight="1" x14ac:dyDescent="0.2">
      <c r="M4" s="26">
        <v>1</v>
      </c>
      <c r="N4" s="33" t="s">
        <v>33</v>
      </c>
    </row>
    <row r="5" spans="1:14" ht="77.25" thickBot="1" x14ac:dyDescent="0.25">
      <c r="F5" s="11"/>
      <c r="M5" s="27">
        <v>2</v>
      </c>
      <c r="N5" s="32" t="s">
        <v>34</v>
      </c>
    </row>
    <row r="6" spans="1:14" ht="18" customHeight="1" x14ac:dyDescent="0.25">
      <c r="A6" s="40" t="s">
        <v>35</v>
      </c>
      <c r="B6" s="40"/>
      <c r="C6" s="40"/>
      <c r="D6" s="40"/>
      <c r="E6" s="40"/>
      <c r="F6" s="40"/>
      <c r="G6" s="40"/>
      <c r="H6" s="40"/>
      <c r="I6" s="40"/>
    </row>
    <row r="7" spans="1:14" x14ac:dyDescent="0.2">
      <c r="D7" s="45" t="s">
        <v>62</v>
      </c>
      <c r="E7" s="45"/>
      <c r="F7" s="45"/>
    </row>
    <row r="9" spans="1:14"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4" ht="15" x14ac:dyDescent="0.2">
      <c r="A10" s="35">
        <v>240472325000039</v>
      </c>
      <c r="B10" s="28" t="s">
        <v>66</v>
      </c>
      <c r="C10" s="29">
        <v>45979</v>
      </c>
      <c r="D10" s="30" t="s">
        <v>65</v>
      </c>
      <c r="E10" s="28" t="s">
        <v>23</v>
      </c>
      <c r="F10" s="30" t="s">
        <v>59</v>
      </c>
      <c r="G10" s="29">
        <v>45993</v>
      </c>
      <c r="H10" s="29" t="s">
        <v>63</v>
      </c>
      <c r="I10" s="30">
        <v>0</v>
      </c>
      <c r="J10" s="30" t="s">
        <v>49</v>
      </c>
      <c r="K10" s="30">
        <v>0</v>
      </c>
      <c r="L10" s="5">
        <f>IF(Formato!$C10&lt;&gt;"",MONTH(C10),"")</f>
        <v>11</v>
      </c>
      <c r="M10" s="6">
        <f>IF(Formato!$G10&lt;&gt;"",MONTH(G10),"")</f>
        <v>12</v>
      </c>
    </row>
    <row r="11" spans="1:14" ht="15" x14ac:dyDescent="0.2">
      <c r="A11" s="35">
        <v>240472325000040</v>
      </c>
      <c r="B11" s="28" t="s">
        <v>67</v>
      </c>
      <c r="C11" s="29">
        <v>45979</v>
      </c>
      <c r="D11" s="30" t="s">
        <v>68</v>
      </c>
      <c r="E11" s="28" t="s">
        <v>22</v>
      </c>
      <c r="F11" s="30" t="s">
        <v>59</v>
      </c>
      <c r="G11" s="29"/>
      <c r="H11" s="29" t="s">
        <v>64</v>
      </c>
      <c r="I11" s="30">
        <v>0</v>
      </c>
      <c r="J11" s="30" t="s">
        <v>49</v>
      </c>
      <c r="K11" s="30">
        <v>0</v>
      </c>
      <c r="L11" s="5">
        <f>IF(Formato!$C11&lt;&gt;"",MONTH(C11),"")</f>
        <v>11</v>
      </c>
      <c r="M11" s="6" t="str">
        <f>IF(Formato!$G11&lt;&gt;"",MONTH(G11),"")</f>
        <v/>
      </c>
    </row>
    <row r="12" spans="1:14" ht="15" x14ac:dyDescent="0.2">
      <c r="A12" s="35"/>
      <c r="B12" s="28"/>
      <c r="C12" s="29"/>
      <c r="D12" s="30"/>
      <c r="E12" s="28"/>
      <c r="F12" s="30"/>
      <c r="G12" s="29"/>
      <c r="H12" s="29"/>
      <c r="I12" s="30"/>
      <c r="J12" s="30"/>
      <c r="K12" s="30"/>
      <c r="L12" s="5" t="str">
        <f>IF(Formato!$C12&lt;&gt;"",MONTH(C12),"")</f>
        <v/>
      </c>
      <c r="M12" s="6" t="str">
        <f>IF(Formato!$G12&lt;&gt;"",MONTH(G12),"")</f>
        <v/>
      </c>
    </row>
    <row r="13" spans="1:14" ht="15" x14ac:dyDescent="0.2">
      <c r="A13" s="35"/>
      <c r="B13" s="28"/>
      <c r="C13" s="29"/>
      <c r="D13" s="30"/>
      <c r="E13" s="28"/>
      <c r="F13" s="30"/>
      <c r="G13" s="29"/>
      <c r="H13" s="29"/>
      <c r="I13" s="30"/>
      <c r="J13" s="30"/>
      <c r="K13" s="30"/>
      <c r="L13" s="5" t="str">
        <f>IF(Formato!$C13&lt;&gt;"",MONTH(C13),"")</f>
        <v/>
      </c>
      <c r="M13" s="6" t="str">
        <f>IF(Formato!$G13&lt;&gt;"",MONTH(G13),"")</f>
        <v/>
      </c>
    </row>
    <row r="14" spans="1:14" ht="15" x14ac:dyDescent="0.2">
      <c r="A14" s="35"/>
      <c r="B14" s="28"/>
      <c r="C14" s="29"/>
      <c r="D14" s="30"/>
      <c r="E14" s="28"/>
      <c r="F14" s="30"/>
      <c r="G14" s="29"/>
      <c r="H14" s="29"/>
      <c r="I14" s="30"/>
      <c r="J14" s="30"/>
      <c r="K14" s="30"/>
      <c r="L14" s="5" t="str">
        <f>IF(Formato!$C14&lt;&gt;"",MONTH(C14),"")</f>
        <v/>
      </c>
      <c r="M14" s="6" t="str">
        <f>IF(Formato!$G14&lt;&gt;"",MONTH(G14),"")</f>
        <v/>
      </c>
    </row>
    <row r="15" spans="1:14" ht="15" x14ac:dyDescent="0.2">
      <c r="A15" s="35"/>
      <c r="B15" s="28"/>
      <c r="C15" s="29"/>
      <c r="D15" s="30"/>
      <c r="E15" s="28"/>
      <c r="F15" s="30"/>
      <c r="G15" s="29"/>
      <c r="H15" s="29"/>
      <c r="I15" s="30"/>
      <c r="J15" s="30"/>
      <c r="K15" s="30"/>
      <c r="L15" s="5" t="str">
        <f>IF(Formato!$C15&lt;&gt;"",MONTH(C15),"")</f>
        <v/>
      </c>
      <c r="M15" s="6" t="str">
        <f>IF(Formato!$G15&lt;&gt;"",MONTH(G15),"")</f>
        <v/>
      </c>
    </row>
    <row r="16" spans="1:14" ht="15" x14ac:dyDescent="0.2">
      <c r="A16" s="35"/>
      <c r="B16" s="28"/>
      <c r="C16" s="29"/>
      <c r="D16" s="30"/>
      <c r="E16" s="28"/>
      <c r="F16" s="30"/>
      <c r="G16" s="29"/>
      <c r="H16" s="29"/>
      <c r="I16" s="30"/>
      <c r="J16" s="30"/>
      <c r="K16" s="30"/>
      <c r="L16" s="5" t="str">
        <f>IF(Formato!$C16&lt;&gt;"",MONTH(C16),"")</f>
        <v/>
      </c>
      <c r="M16" s="6" t="str">
        <f>IF(Formato!$G16&lt;&gt;"",MONTH(G16),"")</f>
        <v/>
      </c>
    </row>
    <row r="17" spans="1:13" ht="15" x14ac:dyDescent="0.2">
      <c r="A17" s="34"/>
      <c r="B17" s="28"/>
      <c r="C17" s="29"/>
      <c r="D17" s="30"/>
      <c r="E17" s="28"/>
      <c r="F17" s="30"/>
      <c r="G17" s="29"/>
      <c r="H17" s="29"/>
      <c r="I17" s="30"/>
      <c r="J17" s="30"/>
      <c r="K17" s="30"/>
      <c r="L17" s="5" t="str">
        <f>IF(Formato!$C17&lt;&gt;"",MONTH(C17),"")</f>
        <v/>
      </c>
      <c r="M17" s="6" t="str">
        <f>IF(Formato!$G17&lt;&gt;"",MONTH(G17),"")</f>
        <v/>
      </c>
    </row>
    <row r="18" spans="1:13" ht="15" x14ac:dyDescent="0.2">
      <c r="A18" s="35"/>
      <c r="B18" s="28"/>
      <c r="C18" s="29"/>
      <c r="D18" s="30"/>
      <c r="E18" s="28"/>
      <c r="F18" s="30"/>
      <c r="G18" s="29"/>
      <c r="H18" s="29"/>
      <c r="I18" s="30"/>
      <c r="J18" s="30"/>
      <c r="K18" s="30"/>
      <c r="L18" s="5" t="str">
        <f>IF(Formato!$C18&lt;&gt;"",MONTH(C18),"")</f>
        <v/>
      </c>
      <c r="M18" s="6" t="str">
        <f>IF(Formato!$G18&lt;&gt;"",MONTH(G18),"")</f>
        <v/>
      </c>
    </row>
    <row r="19" spans="1:13" ht="15" x14ac:dyDescent="0.2">
      <c r="A19" s="34"/>
      <c r="B19" s="28"/>
      <c r="C19" s="29"/>
      <c r="D19" s="30"/>
      <c r="E19" s="28"/>
      <c r="F19" s="30"/>
      <c r="G19" s="29"/>
      <c r="H19" s="29"/>
      <c r="I19" s="30"/>
      <c r="J19" s="30"/>
      <c r="K19" s="30"/>
      <c r="L19" s="5" t="str">
        <f>IF(Formato!$C19&lt;&gt;"",MONTH(C19),"")</f>
        <v/>
      </c>
      <c r="M19" s="6" t="str">
        <f>IF(Formato!$G19&lt;&gt;"",MONTH(G19),"")</f>
        <v/>
      </c>
    </row>
    <row r="20" spans="1:13" ht="15" x14ac:dyDescent="0.2">
      <c r="A20" s="35"/>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18" t="str">
        <f>IF(Formato!$C34&lt;&gt;"",MONTH(C34),"")</f>
        <v/>
      </c>
      <c r="M34" s="19" t="str">
        <f>IF(Formato!$G34&lt;&gt;"",MONTH(G34),"")</f>
        <v/>
      </c>
    </row>
    <row r="36" spans="1:14" x14ac:dyDescent="0.2">
      <c r="B36" s="1"/>
      <c r="C36" s="1"/>
      <c r="D36" s="1"/>
      <c r="E36" s="1"/>
    </row>
    <row r="37" spans="1:14" x14ac:dyDescent="0.2">
      <c r="M37" s="20" t="s">
        <v>43</v>
      </c>
    </row>
    <row r="38" spans="1:14" ht="39.75" customHeight="1" x14ac:dyDescent="0.2">
      <c r="M38" s="39" t="s">
        <v>44</v>
      </c>
      <c r="N38" s="39"/>
    </row>
  </sheetData>
  <sheetProtection selectLockedCells="1"/>
  <mergeCells count="6">
    <mergeCell ref="M38:N3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34"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4"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4"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luis eduardo garcia caltzoncin</cp:lastModifiedBy>
  <cp:revision/>
  <dcterms:created xsi:type="dcterms:W3CDTF">2017-10-19T22:18:57Z</dcterms:created>
  <dcterms:modified xsi:type="dcterms:W3CDTF">2025-12-24T17:03:41Z</dcterms:modified>
</cp:coreProperties>
</file>