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usuario\Desktop\OBLIGACIONES MES DE Septiembre\02\"/>
    </mc:Choice>
  </mc:AlternateContent>
  <xr:revisionPtr revIDLastSave="0" documentId="13_ncr:1_{FEE6A9EF-E6B2-4F85-B916-0BF2D0F1086A}"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4" i="1"/>
  <c r="M13"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4" i="1"/>
  <c r="L13"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<sst xmlns="http://schemas.openxmlformats.org/spreadsheetml/2006/main" count="79" uniqueCount="69">
  <si>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</si>
  <si>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</si>
  <si>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</si>
  <si>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</si>
  <si>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</si>
  <si>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</si>
  <si>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</si>
  <si>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</si>
  <si>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</si>
  <si>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</si>
  <si>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</si>
  <si>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</si>
  <si>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</si>
  <si>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</si>
  <si>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</si>
  <si>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</si>
  <si>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</si>
  <si>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</si>
  <si>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</si>
  <si>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</si>
  <si>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</si>
  <si>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</si>
  <si>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</si>
  <si>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</si>
  <si>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</si>
  <si>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</si>
  <si>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</si>
  <si>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</si>
  <si>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</si>
  <si>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</si>
  <si>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</si>
  <si>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</si>
  <si>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</si>
  <si>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</si>
  <si>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</si>
  <si>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</si>
  <si>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</si>
  <si>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</si>
  <si>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</si>
  <si>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</si>
  <si>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</si>
  <si>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</si>
  <si>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</si>
  <si>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</si>
  <si>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</si>
  <si>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</si>
  <si>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</si>
  <si>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</si>
  <si>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</si>
  <si>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</si>
  <si>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</si>
  <si>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</si>
  <si>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</si>
  <si>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</si>
  <si>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</si>
  <si>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</si>
  <si>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</si>
  <si>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</si>
  <si>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</si>
  <si>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</si>
  <si>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</si>
  <si>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</si>
  <si>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</si>
  <si>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Maria De Vecchi Gerli</t>
  </si>
  <si>
    <t>1.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t>
  </si>
  <si>
    <t>DEPENDENCIA: PRESIDENCIA MUNICIPAL SECCIÓN: UNIDAD DE TRANSPARENCIA OFICIO No. SMR-CT-0373-2025 ASUNTO: Respuesta a Solicitud de Información con folio 240474825000087 SANTA MARÍA DEL RÍO S.L.P. a 18 de Septiembre de 2025 C. Maria De Vecchi Gerli PRESENTE. – En atención a su solicitud de información recibida el 07 de Septiembre de 2025, a través de la Plataforma Nacional de Transparencia (PNT), con folio 240474825000087,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Respecto a la pregunta número 7 de su solicitud de información. En la que solicita: - “7. Numero total de solicitudes de información recibidas y atendidas entre septiembre primero (uno) de 2024 y agosto treinta y uno (31) de 2025.” En respuesta a su pregunta número 7, se le informa que el número total de solicitudes recibidas y atendidas entre septiembre primero (uno) de 2024 y agosto treinta y uno (31) de 2025. Es 557 solicitudes de información totales.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</si>
  <si>
    <t>Oscar David Reyes Medrano</t>
  </si>
  <si>
    <t>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t>
  </si>
  <si>
    <t>DEPENDENCIA: PRESIDENCIA MUNICIPAL SECCIÓN: UNIDAD DE TRANSPARENCIA OFICIO No. SMR-CT-0377-2025 ASUNTO: Respuesta a Solicitud de Información con folio 240474825000088 SANTA MARÍA DEL RÍO S.L.P. a 25 de Septiembre de 2025 C. Oscar David Reyes Medrano PRESENTE. – En atención a su solicitud de información recibida el 20 de Septiembre de 2025, a través de la Plataforma Nacional de Transparencia (PNT), con folio 240474825000088,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</si>
</sst>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2" applyNumberFormat="0" applyFont="0" applyAlignment="0" applyProtection="0"/>
    <xf numFmtId="0" fontId="6" fillId="0" borderId="0"/>
  </cellStyleXfs>
  <cellXfs count="6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6" fillId="6" borderId="0" xfId="0" applyFont="1" applyFill="1" applyAlignment="1">
      <alignment horizontal="center"/>
    </xf>
    <xf numFmtId="12" fontId="6" fillId="6" borderId="0" xfId="0" applyNumberFormat="1" applyFont="1" applyFill="1" applyAlignment="1">
      <alignment horizontal="center"/>
    </xf>
    <xf numFmtId="14" fontId="6" fillId="6" borderId="0" xfId="0" applyNumberFormat="1" applyFont="1" applyFill="1" applyAlignment="1">
      <alignment horizontal="center"/>
    </xf>
    <xf numFmtId="0" fontId="6" fillId="6" borderId="0" xfId="0" applyFont="1" applyFill="1" applyAlignment="1">
      <alignment horizontal="left"/>
    </xf>
    <xf numFmtId="0" fontId="6" fillId="6" borderId="0" xfId="0" quotePrefix="1" applyFont="1" applyFill="1"/>
    <xf numFmtId="0" fontId="6" fillId="0" borderId="0" xfId="2" applyAlignment="1">
      <alignment horizontal="center"/>
    </xf>
    <xf numFmtId="0" fontId="6" fillId="0" borderId="0" xfId="2"/>
    <xf numFmtId="14" fontId="6" fillId="8" borderId="0" xfId="0" applyNumberFormat="1" applyFont="1" applyFill="1"/>
    <xf numFmtId="14" fontId="0" fillId="8" borderId="0" xfId="0" applyNumberFormat="1" applyFill="1"/>
    <xf numFmtId="0" fontId="6" fillId="8" borderId="0" xfId="2" applyFill="1"/>
    <xf numFmtId="0" fontId="0" fillId="8" borderId="0" xfId="0" applyFill="1"/>
    <xf numFmtId="0" fontId="0" fillId="8" borderId="0" xfId="0" applyFill="1" applyAlignment="1">
      <alignment horizontal="center"/>
    </xf>
    <xf numFmtId="12" fontId="0" fillId="8" borderId="0" xfId="0" applyNumberFormat="1" applyFill="1"/>
    <xf numFmtId="14" fontId="6"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6" fillId="8" borderId="0" xfId="2" applyFill="1" applyAlignment="1">
      <alignment wrapText="1"/>
    </xf>
    <xf numFmtId="0" fontId="6" fillId="8" borderId="0" xfId="2" applyFont="1" applyFill="1" applyAlignment="1">
      <alignment wrapText="1"/>
    </xf>
  </cellXfs>
  <cellStyles count="3">
    <cellStyle name="Normal" xfId="0" builtinId="0"/>
    <cellStyle name="Normal 2" xfId="2" xr:uid="{198E0F72-681D-43CA-84D6-4598D680A8A5}"/>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sortState xmlns:xlrd2="http://schemas.microsoft.com/office/spreadsheetml/2017/richdata2" ref="A10:M44">
    <sortCondition descending="1" ref="A9:A44"/>
  </sortState>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0" t="s">
        <v>2</v>
      </c>
      <c r="D1" s="50"/>
      <c r="E1" s="50"/>
    </row>
    <row r="2" spans="1:5" ht="85.5" customHeight="1" x14ac:dyDescent="0.2">
      <c r="A2" s="14">
        <v>34</v>
      </c>
      <c r="B2" s="14" t="s">
        <v>3</v>
      </c>
      <c r="C2" s="49" t="s">
        <v>4</v>
      </c>
      <c r="D2" s="49"/>
      <c r="E2" s="49"/>
    </row>
    <row r="3" spans="1:5" ht="64.5" customHeight="1" x14ac:dyDescent="0.2">
      <c r="A3" s="14">
        <v>54</v>
      </c>
      <c r="B3" s="14" t="s">
        <v>5</v>
      </c>
      <c r="C3" s="49" t="s">
        <v>6</v>
      </c>
      <c r="D3" s="49"/>
      <c r="E3" s="49"/>
    </row>
    <row r="4" spans="1:5" ht="69" customHeight="1" x14ac:dyDescent="0.2">
      <c r="A4" s="14">
        <v>54</v>
      </c>
      <c r="B4" s="14" t="s">
        <v>7</v>
      </c>
      <c r="C4" s="49" t="s">
        <v>8</v>
      </c>
      <c r="D4" s="49"/>
      <c r="E4" s="49"/>
    </row>
    <row r="10" spans="1:5" ht="15.75" x14ac:dyDescent="0.2">
      <c r="B10" s="48" t="s">
        <v>46</v>
      </c>
      <c r="C10" s="48"/>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8" t="s">
        <v>45</v>
      </c>
      <c r="C26" s="48"/>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8" t="s">
        <v>47</v>
      </c>
      <c r="C34" s="48"/>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5" zoomScale="90" zoomScaleNormal="90" workbookViewId="0">
      <selection activeCell="I15" sqref="I15"/>
    </sheetView>
  </sheetViews>
  <sheetFormatPr baseColWidth="10" defaultColWidth="9.140625" defaultRowHeight="12.75" x14ac:dyDescent="0.2"/>
  <cols>
    <col min="1" max="1" width="20.7109375" style="7" customWidth="1"/>
    <col min="2" max="2" width="27.85546875" bestFit="1"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53" t="s">
        <v>25</v>
      </c>
      <c r="D1" s="54"/>
      <c r="F1" s="3" t="s">
        <v>26</v>
      </c>
      <c r="G1" s="9" t="s">
        <v>27</v>
      </c>
      <c r="H1" s="8">
        <f>COUNTIF(Formato!$L$10:$L$44,B1)</f>
        <v>2</v>
      </c>
      <c r="I1" s="55" t="s">
        <v>28</v>
      </c>
      <c r="J1" s="56"/>
      <c r="K1" s="56"/>
      <c r="L1" s="56"/>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2</v>
      </c>
      <c r="I2" s="55" t="s">
        <v>30</v>
      </c>
      <c r="J2" s="56"/>
      <c r="K2" s="56"/>
      <c r="L2" s="56"/>
    </row>
    <row r="3" spans="1:16" ht="18.75" thickBot="1" x14ac:dyDescent="0.25">
      <c r="A3" s="3" t="s">
        <v>31</v>
      </c>
      <c r="B3" s="21">
        <v>2025</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52" t="s">
        <v>35</v>
      </c>
      <c r="B6" s="52"/>
      <c r="C6" s="52"/>
      <c r="D6" s="52"/>
      <c r="E6" s="52"/>
      <c r="F6" s="52"/>
      <c r="G6" s="52"/>
      <c r="H6" s="52"/>
      <c r="I6" s="52"/>
    </row>
    <row r="7" spans="1:16" x14ac:dyDescent="0.2">
      <c r="D7" s="57" t="s">
        <v>62</v>
      </c>
      <c r="E7" s="57"/>
      <c r="F7" s="57"/>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customHeight="1" x14ac:dyDescent="0.2">
      <c r="A10" s="35">
        <v>240474825000087</v>
      </c>
      <c r="B10" s="37" t="s">
        <v>63</v>
      </c>
      <c r="C10" s="36">
        <v>45907</v>
      </c>
      <c r="D10" s="59" t="s">
        <v>64</v>
      </c>
      <c r="E10" s="34" t="s">
        <v>23</v>
      </c>
      <c r="F10" s="38" t="s">
        <v>17</v>
      </c>
      <c r="G10" s="36">
        <v>45925</v>
      </c>
      <c r="H10" s="47" t="s">
        <v>65</v>
      </c>
      <c r="I10" s="34">
        <v>0</v>
      </c>
      <c r="J10" s="34" t="s">
        <v>49</v>
      </c>
      <c r="K10" s="34">
        <v>0</v>
      </c>
      <c r="L10" s="5">
        <f>IF(Formato!$C10&lt;&gt;"",MONTH(C10),"")</f>
        <v>9</v>
      </c>
      <c r="M10" s="6">
        <f>IF(Formato!$G10&lt;&gt;"",MONTH(G10),"")</f>
        <v>9</v>
      </c>
      <c r="P10" s="11"/>
    </row>
    <row r="11" spans="1:16" ht="15" customHeight="1" x14ac:dyDescent="0.2">
      <c r="A11" s="35">
        <v>240474825000088</v>
      </c>
      <c r="B11" s="37" t="s">
        <v>66</v>
      </c>
      <c r="C11" s="36">
        <v>45920</v>
      </c>
      <c r="D11" s="58" t="s">
        <v>67</v>
      </c>
      <c r="E11" s="34" t="s">
        <v>23</v>
      </c>
      <c r="F11" s="38" t="s">
        <v>17</v>
      </c>
      <c r="G11" s="36">
        <v>45925</v>
      </c>
      <c r="H11" s="47" t="s">
        <v>68</v>
      </c>
      <c r="I11" s="34">
        <v>0</v>
      </c>
      <c r="J11" s="34" t="s">
        <v>49</v>
      </c>
      <c r="K11" s="34">
        <v>0</v>
      </c>
      <c r="L11" s="5">
        <f>IF(Formato!$C11&lt;&gt;"",MONTH(C11),"")</f>
        <v>9</v>
      </c>
      <c r="M11" s="6">
        <f>IF(Formato!$G11&lt;&gt;"",MONTH(G11),"")</f>
        <v>9</v>
      </c>
      <c r="P11" s="11"/>
    </row>
    <row r="12" spans="1:16" x14ac:dyDescent="0.2">
      <c r="A12" s="35"/>
      <c r="B12" s="37"/>
      <c r="C12" s="36"/>
      <c r="D12" s="43"/>
      <c r="E12" s="34"/>
      <c r="F12" s="38"/>
      <c r="G12" s="41"/>
      <c r="H12" s="47"/>
      <c r="I12" s="34"/>
      <c r="J12" s="34"/>
      <c r="K12" s="34"/>
      <c r="L12" s="5" t="str">
        <f>IF(Formato!$C12&lt;&gt;"",MONTH(C12),"")</f>
        <v/>
      </c>
      <c r="M12" s="6" t="str">
        <f>IF(Formato!$G12&lt;&gt;"",MONTH(G12),"")</f>
        <v/>
      </c>
      <c r="P12" s="11"/>
    </row>
    <row r="13" spans="1:16" x14ac:dyDescent="0.2">
      <c r="A13" s="35"/>
      <c r="B13" s="37"/>
      <c r="C13" s="36"/>
      <c r="D13" s="43"/>
      <c r="E13" s="34"/>
      <c r="F13" s="38"/>
      <c r="G13" s="42"/>
      <c r="H13" s="47"/>
      <c r="I13" s="34"/>
      <c r="J13" s="34"/>
      <c r="K13" s="34"/>
      <c r="L13" s="5" t="str">
        <f>IF(Formato!$C14&lt;&gt;"",MONTH(C13),"")</f>
        <v/>
      </c>
      <c r="M13" s="6" t="str">
        <f>IF(Formato!$G14&lt;&gt;"",MONTH(G13),"")</f>
        <v/>
      </c>
    </row>
    <row r="14" spans="1:16" x14ac:dyDescent="0.2">
      <c r="A14" s="35"/>
      <c r="B14" s="37"/>
      <c r="C14" s="36"/>
      <c r="D14" s="43"/>
      <c r="E14" s="34"/>
      <c r="F14" s="38"/>
      <c r="G14" s="42"/>
      <c r="H14" s="47"/>
      <c r="I14" s="34"/>
      <c r="J14" s="34"/>
      <c r="K14" s="34"/>
      <c r="L14" s="5" t="str">
        <f>IF(Formato!$C13&lt;&gt;"",MONTH(C14),"")</f>
        <v/>
      </c>
      <c r="M14" s="6" t="str">
        <f>IF(Formato!$G13&lt;&gt;"",MONTH(G14),"")</f>
        <v/>
      </c>
    </row>
    <row r="15" spans="1:16" x14ac:dyDescent="0.2">
      <c r="A15" s="46"/>
      <c r="B15" s="37"/>
      <c r="C15" s="45"/>
      <c r="D15" s="44"/>
      <c r="E15" s="34"/>
      <c r="F15" s="38"/>
      <c r="G15" s="42"/>
      <c r="H15" s="47"/>
      <c r="I15" s="34"/>
      <c r="J15" s="34"/>
      <c r="K15" s="34"/>
      <c r="L15" s="5" t="str">
        <f>IF(Formato!$C15&lt;&gt;"",MONTH(C15),"")</f>
        <v/>
      </c>
      <c r="M15" s="6" t="str">
        <f>IF(Formato!$G15&lt;&gt;"",MONTH(G15),"")</f>
        <v/>
      </c>
    </row>
    <row r="16" spans="1:16" x14ac:dyDescent="0.2">
      <c r="A16" s="46"/>
      <c r="B16" s="37"/>
      <c r="C16" s="45"/>
      <c r="D16" s="44"/>
      <c r="E16" s="34"/>
      <c r="F16" s="38"/>
      <c r="G16" s="42"/>
      <c r="H16" s="47"/>
      <c r="I16" s="34"/>
      <c r="J16" s="34"/>
      <c r="K16" s="34"/>
      <c r="L16" s="5" t="str">
        <f>IF(Formato!$C16&lt;&gt;"",MONTH(C16),"")</f>
        <v/>
      </c>
      <c r="M16" s="6" t="str">
        <f>IF(Formato!$G16&lt;&gt;"",MONTH(G16),"")</f>
        <v/>
      </c>
    </row>
    <row r="17" spans="1:13" x14ac:dyDescent="0.2">
      <c r="A17" s="46"/>
      <c r="B17" s="37"/>
      <c r="C17" s="45"/>
      <c r="D17" s="44"/>
      <c r="E17" s="34"/>
      <c r="F17" s="38"/>
      <c r="G17" s="42"/>
      <c r="H17" s="47"/>
      <c r="I17" s="34"/>
      <c r="J17" s="34"/>
      <c r="K17" s="34"/>
      <c r="L17" s="5" t="str">
        <f>IF(Formato!$C17&lt;&gt;"",MONTH(C17),"")</f>
        <v/>
      </c>
      <c r="M17" s="6" t="str">
        <f>IF(Formato!$G17&lt;&gt;"",MONTH(G17),"")</f>
        <v/>
      </c>
    </row>
    <row r="18" spans="1:13" x14ac:dyDescent="0.2">
      <c r="A18" s="46"/>
      <c r="B18" s="37"/>
      <c r="C18" s="45"/>
      <c r="D18" s="44"/>
      <c r="E18" s="34"/>
      <c r="F18" s="38"/>
      <c r="G18" s="42"/>
      <c r="H18" s="47"/>
      <c r="I18" s="34"/>
      <c r="J18" s="34"/>
      <c r="K18" s="34"/>
      <c r="L18" s="5" t="str">
        <f>IF(Formato!$C18&lt;&gt;"",MONTH(C18),"")</f>
        <v/>
      </c>
      <c r="M18" s="6" t="str">
        <f>IF(Formato!$G18&lt;&gt;"",MONTH(G18),"")</f>
        <v/>
      </c>
    </row>
    <row r="19" spans="1:13" x14ac:dyDescent="0.2">
      <c r="A19" s="46"/>
      <c r="B19" s="37"/>
      <c r="C19" s="45"/>
      <c r="D19" s="44"/>
      <c r="E19" s="34"/>
      <c r="F19" s="38"/>
      <c r="G19" s="42"/>
      <c r="H19" s="47"/>
      <c r="I19" s="34"/>
      <c r="J19" s="34"/>
      <c r="K19" s="34"/>
      <c r="L19" s="5" t="str">
        <f>IF(Formato!$C19&lt;&gt;"",MONTH(C19),"")</f>
        <v/>
      </c>
      <c r="M19" s="6" t="str">
        <f>IF(Formato!$G19&lt;&gt;"",MONTH(G19),"")</f>
        <v/>
      </c>
    </row>
    <row r="20" spans="1:13" x14ac:dyDescent="0.2">
      <c r="A20" s="46"/>
      <c r="B20" s="37"/>
      <c r="C20" s="45"/>
      <c r="D20" s="44"/>
      <c r="E20" s="34"/>
      <c r="F20" s="38"/>
      <c r="G20" s="42"/>
      <c r="H20" s="47"/>
      <c r="I20" s="34"/>
      <c r="J20" s="34"/>
      <c r="K20" s="34"/>
      <c r="L20" s="5" t="str">
        <f>IF(Formato!$C20&lt;&gt;"",MONTH(C20),"")</f>
        <v/>
      </c>
      <c r="M20" s="6" t="str">
        <f>IF(Formato!$G20&lt;&gt;"",MONTH(G20),"")</f>
        <v/>
      </c>
    </row>
    <row r="21" spans="1:13" ht="15" x14ac:dyDescent="0.2">
      <c r="A21" s="35"/>
      <c r="B21" s="37"/>
      <c r="C21" s="39"/>
      <c r="D21" s="40"/>
      <c r="E21" s="34"/>
      <c r="F21" s="38"/>
      <c r="G21" s="29"/>
      <c r="H21" s="29"/>
      <c r="I21" s="34"/>
      <c r="J21" s="34"/>
      <c r="K21" s="34"/>
      <c r="L21" s="5" t="str">
        <f>IF(Formato!$C21&lt;&gt;"",MONTH(C21),"")</f>
        <v/>
      </c>
      <c r="M21" s="6" t="str">
        <f>IF(Formato!$G21&lt;&gt;"",MONTH(G21),"")</f>
        <v/>
      </c>
    </row>
    <row r="22" spans="1:13" ht="15" x14ac:dyDescent="0.2">
      <c r="A22" s="35"/>
      <c r="B22" s="37"/>
      <c r="C22" s="39"/>
      <c r="D22" s="40"/>
      <c r="E22" s="34"/>
      <c r="F22" s="38"/>
      <c r="G22" s="29"/>
      <c r="H22" s="29"/>
      <c r="I22" s="34"/>
      <c r="J22" s="34"/>
      <c r="K22" s="34"/>
      <c r="L22" s="5" t="str">
        <f>IF(Formato!$C22&lt;&gt;"",MONTH(C22),"")</f>
        <v/>
      </c>
      <c r="M22" s="6" t="str">
        <f>IF(Formato!$G22&lt;&gt;"",MONTH(G22),"")</f>
        <v/>
      </c>
    </row>
    <row r="23" spans="1:13" ht="15" x14ac:dyDescent="0.2">
      <c r="A23" s="35"/>
      <c r="B23" s="37"/>
      <c r="C23" s="39"/>
      <c r="D23" s="40"/>
      <c r="E23" s="34"/>
      <c r="F23" s="38"/>
      <c r="G23" s="29"/>
      <c r="H23" s="29"/>
      <c r="I23" s="34"/>
      <c r="J23" s="34"/>
      <c r="K23" s="34"/>
      <c r="L23" s="5" t="str">
        <f>IF(Formato!$C23&lt;&gt;"",MONTH(C23),"")</f>
        <v/>
      </c>
      <c r="M23" s="6" t="str">
        <f>IF(Formato!$G23&lt;&gt;"",MONTH(G23),"")</f>
        <v/>
      </c>
    </row>
    <row r="24" spans="1:13" ht="15" x14ac:dyDescent="0.2">
      <c r="A24" s="35"/>
      <c r="B24" s="37"/>
      <c r="C24" s="39"/>
      <c r="D24" s="40"/>
      <c r="E24" s="34"/>
      <c r="F24" s="38"/>
      <c r="G24" s="29"/>
      <c r="H24" s="29"/>
      <c r="I24" s="34"/>
      <c r="J24" s="34"/>
      <c r="K24" s="34"/>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1" t="s">
        <v>44</v>
      </c>
      <c r="N48" s="51"/>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25: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4"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2025-10-02T14:39:25Z</dcterms:modified>
</cp:coreProperties>
</file>