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AGOSTO 2025\UNIDAD DE TRANSPARENCIA AGOSTO\LTAIPSLP84LIIIB\"/>
    </mc:Choice>
  </mc:AlternateContent>
  <xr:revisionPtr revIDLastSave="0" documentId="13_ncr:1_{58C9F580-3785-41D4-BB94-503AC3C8AEA8}" xr6:coauthVersionLast="40" xr6:coauthVersionMax="47" xr10:uidLastSave="{00000000-0000-0000-0000-000000000000}"/>
  <bookViews>
    <workbookView xWindow="0" yWindow="0" windowWidth="20490" windowHeight="789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2" i="1" l="1"/>
  <c r="M12" i="1"/>
  <c r="L13" i="1"/>
  <c r="M13" i="1"/>
  <c r="L14" i="1"/>
  <c r="M14" i="1"/>
  <c r="B2" i="1" l="1"/>
  <c r="M10" i="1" l="1"/>
  <c r="M11" i="1"/>
  <c r="M15" i="1"/>
  <c r="M16" i="1"/>
  <c r="M17" i="1"/>
  <c r="M18" i="1"/>
  <c r="M19" i="1"/>
  <c r="M20" i="1"/>
  <c r="M21" i="1"/>
  <c r="M22" i="1"/>
  <c r="M23" i="1"/>
  <c r="M24" i="1"/>
  <c r="M25" i="1"/>
  <c r="M26" i="1"/>
  <c r="M27" i="1"/>
  <c r="M28" i="1"/>
  <c r="M29" i="1"/>
  <c r="L10"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<sst xmlns="http://schemas.openxmlformats.org/spreadsheetml/2006/main" count="79" uniqueCount="68">
  <si>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</si>
  <si>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</si>
  <si>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</si>
  <si>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</si>
  <si>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</si>
  <si>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</si>
  <si>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</si>
  <si>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</si>
  <si>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</si>
  <si>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</si>
  <si>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</si>
  <si>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</si>
  <si>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</si>
  <si>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</si>
  <si>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</si>
  <si>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</si>
  <si>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</si>
  <si>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</si>
  <si>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</si>
  <si>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</si>
  <si>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</si>
  <si>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</si>
  <si>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</si>
  <si>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</si>
  <si>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</si>
  <si>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</si>
  <si>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</si>
  <si>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</si>
  <si>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</si>
  <si>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</si>
  <si>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</si>
  <si>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</si>
  <si>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</si>
  <si>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</si>
  <si>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</si>
  <si>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</si>
  <si>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</si>
  <si>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</si>
  <si>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</si>
  <si>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</si>
  <si>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</si>
  <si>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</si>
  <si>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</si>
  <si>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</si>
  <si>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</si>
  <si>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</si>
  <si>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</si>
  <si>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</si>
  <si>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</si>
  <si>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</si>
  <si>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</si>
  <si>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</si>
  <si>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</si>
  <si>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</si>
  <si>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</si>
  <si>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</si>
  <si>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</si>
  <si>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</si>
  <si>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</si>
  <si>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</si>
  <si>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</si>
  <si>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</si>
  <si>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</si>
  <si>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</si>
  <si>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Universidad Autonoma de San luis Potosi UASLP uaslp uaslp</t>
  </si>
  <si>
    <t>KYBERNUS CAPITULO SAN LUIS POTOSI - Luis Piña Olavide</t>
  </si>
  <si>
    <t xml:space="preserve">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 </t>
  </si>
  <si>
    <t xml:space="preserve">La Universidad Autónoma de San Luis Potosí, en el ejercicio de su compromiso institucional con la promoción de la rendición de cuentas, la investigación académica y el fortalecimiento de la cultura de la legalidad, emite la presente solicitud de información pública al amparo de la Ley de Transparencia y Acceso a la Información Pública del Estado de San Luis Potosí. El objetivo de esta solicitud consiste en recabar información verificable, actualizada y sistematizada de distintas áreas municipales, con fines de análisis académico y evaluación del cumplimiento de obligaciones de transparencia por parte de los entes públicos. En virtud de lo anterior, se requiere la colaboración del H. Ayuntamiento en turno, a través de sus diferentes dependencias para atender esta petición a nuestra solicitud. Confiamos en la disposición del municipio para responder de manera clara, completa y oportuna, con la finalidad de fortalecer los principios de transparencia y acceso a la información pública que rigen en nuestra entidad. Secretaría del Ayuntamiento ¿Cómo garantiza su oficina que los bandos, reglamentos y disposiciones administrativas de observancia general cuenten con la debida publicación en medios oficiales y oportunos? ¿Cuál es el procedimiento documental para registrar y autenticar las actas de sesión de cabildo extraordinarias? ¿Explique el método mediante el cual se integran los expedientes de solicitudes ciudadanas recibidas en Secretaría? ¿Cómo documenta el cumplimiento de notificaciones y citatorios enviados por orden judicial a funcionarios públicos? ¿Qué protocolo se sigue en caso de desacuerdo entre regidores para validar la legalidad de una sesión? Contraloría Municipal ¿Cuenta la Contraloría con mecanismos de control para verificar que los informes trimestrales del gasto operativo sean veraces y conciliables con los estados financieros municipales? Podria Mencionarlos? ¿Cómo documenta su área las denuncias por actos de corrupción o mal uso de recursos públicos? ¿De qué forma mide la eficacia del Código de Ética aplicado al personal municipal? ¿Existe un registro de auditorías internas con hallazgos, responsables y fechas límite de atención? ¿Cómo verifica Contraloría la congruencia entre bienes inventariados y bienes reportados por Tesorería? ¿Cuenta la Contraloría con informes de avance en control interno por área municipal? Fecha del ultimo informe entregado? Presidente Municipal ¿Qué mecanismos utiliza para garantizar que los compromisos de campaña incorporados al Plan Municipal de Desarrollo se estén ejecutando? A si mismo mencionar método de consulta del plan municipal de desarrollo? ¿De qué manera se garantiza la imparcialidad en la asignación de programas sociales? ¿Cómo se previene la duplicidad de funciones entre direcciones municipales? ¿Qué criterio se ha seguido para priorizar obras públicas? ¿Existe evidencia documental de sus gestiones ante instancias federales y estatales? ¿De qué manera informa a la ciudadanía sobre avances de gobierno sin incurrir en promoción personalizada? Regidores ¿Cuenta su comisión edilicia con una agenda de trabajo vinculada al Plan Municipal de Desarrollo? Y si no es asi mencionar apartado similar en el plan municipal de desarrollo? ¿Ha emitido dictámenes o propuestas de reglamento durante su periodo? ¿Cómo realiza la supervisión de campo a programas de su área? ¿En dónde ha rendido informes públicos de sus actividades como regidor? ¿Cuenta con un archivo de oficios gestionados, dictámenes y observaciones presentadas? ¿Cuál ha sido su propuesta más significativa en cabildo y cuál fue su impacto? Ecología Municipal ¿Cómo verifica su área que los establecimientos con impacto ambiental cuenten con dictamen de uso de suelo y licencia ambiental vigente? Anexamos solicitud completa en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</si>
</sst>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zoomScaleNormal="100" workbookViewId="0">
      <selection activeCell="E11" sqref="E11"/>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8</v>
      </c>
      <c r="C1" s="47" t="s">
        <v>25</v>
      </c>
      <c r="D1" s="48"/>
      <c r="F1" s="3" t="s">
        <v>26</v>
      </c>
      <c r="G1" s="9" t="s">
        <v>27</v>
      </c>
      <c r="H1" s="8">
        <f>COUNTIF(Formato!$L$10:$L$29,B1)</f>
        <v>2</v>
      </c>
      <c r="I1" s="49" t="s">
        <v>28</v>
      </c>
      <c r="J1" s="50"/>
      <c r="K1" s="50"/>
      <c r="L1" s="50"/>
    </row>
    <row r="2" spans="1:14" ht="29.25" customHeight="1" thickBot="1" x14ac:dyDescent="0.25">
      <c r="B2" s="22" t="str">
        <f>IF(B1&gt;0, CHOOSE(B1,"Enero", "Febrero", "Marzo", "Abril", "Mayo", "Junio", "Julio", "Agosto","Septiembre","Octubre","Noviembre","Diciembre"),"Escriba arriba número de mes a reportar")</f>
        <v>Agosto</v>
      </c>
      <c r="F2" s="4"/>
      <c r="G2" s="10" t="s">
        <v>29</v>
      </c>
      <c r="H2" s="8">
        <f>COUNTIF(Formato!$M$10:$M$29,B1)</f>
        <v>2</v>
      </c>
      <c r="I2" s="49" t="s">
        <v>30</v>
      </c>
      <c r="J2" s="50"/>
      <c r="K2" s="50"/>
      <c r="L2" s="50"/>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6" t="s">
        <v>35</v>
      </c>
      <c r="B6" s="46"/>
      <c r="C6" s="46"/>
      <c r="D6" s="46"/>
      <c r="E6" s="46"/>
      <c r="F6" s="46"/>
      <c r="G6" s="46"/>
      <c r="H6" s="46"/>
      <c r="I6" s="46"/>
    </row>
    <row r="7" spans="1:14" x14ac:dyDescent="0.2">
      <c r="D7" s="51" t="s">
        <v>62</v>
      </c>
      <c r="E7" s="51"/>
      <c r="F7" s="51"/>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240473125000045</v>
      </c>
      <c r="B10" s="36" t="s">
        <v>64</v>
      </c>
      <c r="C10" s="29">
        <v>45873</v>
      </c>
      <c r="D10" s="30" t="s">
        <v>67</v>
      </c>
      <c r="E10" s="28" t="s">
        <v>23</v>
      </c>
      <c r="F10" s="30" t="s">
        <v>17</v>
      </c>
      <c r="G10" s="29">
        <v>45883</v>
      </c>
      <c r="H10" s="40" t="s">
        <v>63</v>
      </c>
      <c r="I10" s="30">
        <v>0</v>
      </c>
      <c r="J10" s="30" t="s">
        <v>49</v>
      </c>
      <c r="K10" s="30">
        <v>0</v>
      </c>
      <c r="L10" s="5" t="e">
        <f>IF(Formato!#REF!&lt;&gt;"",MONTH(#REF!),"")</f>
        <v>#REF!</v>
      </c>
      <c r="M10" s="6">
        <f>IF(Formato!$G10&lt;&gt;"",MONTH(G10),"")</f>
        <v>8</v>
      </c>
    </row>
    <row r="11" spans="1:14" ht="15" x14ac:dyDescent="0.2">
      <c r="A11" s="34">
        <v>240473125000046</v>
      </c>
      <c r="B11" s="36" t="s">
        <v>65</v>
      </c>
      <c r="C11" s="29">
        <v>45876</v>
      </c>
      <c r="D11" s="30" t="s">
        <v>66</v>
      </c>
      <c r="E11" s="28" t="s">
        <v>23</v>
      </c>
      <c r="F11" s="30" t="s">
        <v>17</v>
      </c>
      <c r="G11" s="29">
        <v>45883</v>
      </c>
      <c r="H11" s="40" t="s">
        <v>63</v>
      </c>
      <c r="I11" s="30">
        <v>0</v>
      </c>
      <c r="J11" s="30" t="s">
        <v>49</v>
      </c>
      <c r="K11" s="30">
        <v>0</v>
      </c>
      <c r="L11" s="5">
        <f>IF(Formato!$C11&lt;&gt;"",MONTH(C11),"")</f>
        <v>8</v>
      </c>
      <c r="M11" s="6">
        <f>IF(Formato!$G11&lt;&gt;"",MONTH(G11),"")</f>
        <v>8</v>
      </c>
    </row>
    <row r="12" spans="1:14" ht="15" x14ac:dyDescent="0.2">
      <c r="A12" s="34"/>
      <c r="B12" s="36"/>
      <c r="C12" s="29"/>
      <c r="D12" s="35"/>
      <c r="E12" s="28"/>
      <c r="F12" s="30"/>
      <c r="G12" s="29"/>
      <c r="H12" s="40"/>
      <c r="I12" s="30"/>
      <c r="J12" s="30"/>
      <c r="K12" s="30"/>
      <c r="L12" s="5" t="str">
        <f>IF(Formato!$C12&lt;&gt;"",MONTH(C12),"")</f>
        <v/>
      </c>
      <c r="M12" s="6" t="str">
        <f>IF(Formato!$G12&lt;&gt;"",MONTH(G12),"")</f>
        <v/>
      </c>
    </row>
    <row r="13" spans="1:14" ht="15" x14ac:dyDescent="0.2">
      <c r="A13" s="34"/>
      <c r="B13" s="36"/>
      <c r="C13" s="29"/>
      <c r="D13" s="35"/>
      <c r="E13" s="28"/>
      <c r="F13" s="30"/>
      <c r="G13" s="29"/>
      <c r="H13" s="41"/>
      <c r="I13" s="30"/>
      <c r="J13" s="30"/>
      <c r="K13" s="30"/>
      <c r="L13" s="5" t="str">
        <f>IF(Formato!$C13&lt;&gt;"",MONTH(C13),"")</f>
        <v/>
      </c>
      <c r="M13" s="6" t="str">
        <f>IF(Formato!$G13&lt;&gt;"",MONTH(G13),"")</f>
        <v/>
      </c>
    </row>
    <row r="14" spans="1:14" ht="15" x14ac:dyDescent="0.2">
      <c r="A14" s="34"/>
      <c r="B14" s="36"/>
      <c r="C14" s="29"/>
      <c r="D14" s="30"/>
      <c r="E14" s="28"/>
      <c r="F14" s="30"/>
      <c r="G14" s="29"/>
      <c r="H14" s="40"/>
      <c r="I14" s="30"/>
      <c r="J14" s="30"/>
      <c r="K14" s="30"/>
      <c r="L14" s="5" t="str">
        <f>IF(Formato!$C14&lt;&gt;"",MONTH(C14),"")</f>
        <v/>
      </c>
      <c r="M14" s="6" t="str">
        <f>IF(Formato!$G14&lt;&gt;"",MONTH(G14),"")</f>
        <v/>
      </c>
    </row>
    <row r="15" spans="1:14" ht="15" x14ac:dyDescent="0.2">
      <c r="A15" s="34"/>
      <c r="B15" s="36"/>
      <c r="C15" s="29"/>
      <c r="D15" s="30"/>
      <c r="E15" s="28"/>
      <c r="F15" s="30"/>
      <c r="G15" s="29"/>
      <c r="H15" s="40"/>
      <c r="I15" s="30"/>
      <c r="J15" s="30"/>
      <c r="K15" s="30"/>
      <c r="L15" s="5" t="str">
        <f>IF(Formato!$C15&lt;&gt;"",MONTH(C15),"")</f>
        <v/>
      </c>
      <c r="M15" s="6" t="str">
        <f>IF(Formato!$G15&lt;&gt;"",MONTH(G15),"")</f>
        <v/>
      </c>
    </row>
    <row r="16" spans="1:14" ht="15" x14ac:dyDescent="0.2">
      <c r="A16" s="34"/>
      <c r="B16" s="36"/>
      <c r="C16" s="29"/>
      <c r="D16" s="30"/>
      <c r="E16" s="28"/>
      <c r="F16" s="30"/>
      <c r="G16" s="29"/>
      <c r="H16" s="29"/>
      <c r="I16" s="30"/>
      <c r="J16" s="30"/>
      <c r="K16" s="30"/>
      <c r="L16" s="5" t="str">
        <f>IF(Formato!$C16&lt;&gt;"",MONTH(C16),"")</f>
        <v/>
      </c>
      <c r="M16" s="6" t="str">
        <f>IF(Formato!$G16&lt;&gt;"",MONTH(G16),"")</f>
        <v/>
      </c>
    </row>
    <row r="17" spans="1:13" ht="15" x14ac:dyDescent="0.2">
      <c r="A17" s="34"/>
      <c r="B17" s="36"/>
      <c r="C17" s="29"/>
      <c r="D17" s="30"/>
      <c r="E17" s="28"/>
      <c r="F17" s="30"/>
      <c r="G17" s="29"/>
      <c r="H17" s="29"/>
      <c r="I17" s="30"/>
      <c r="J17" s="30"/>
      <c r="K17" s="30"/>
      <c r="L17" s="5" t="str">
        <f>IF(Formato!$C17&lt;&gt;"",MONTH(C17),"")</f>
        <v/>
      </c>
      <c r="M17" s="6" t="str">
        <f>IF(Formato!$G17&lt;&gt;"",MONTH(G17),"")</f>
        <v/>
      </c>
    </row>
    <row r="18" spans="1:13" ht="15" x14ac:dyDescent="0.2">
      <c r="A18" s="34"/>
      <c r="B18" s="36"/>
      <c r="C18" s="29"/>
      <c r="D18" s="35"/>
      <c r="E18" s="28"/>
      <c r="F18" s="30"/>
      <c r="G18" s="29"/>
      <c r="H18" s="29"/>
      <c r="I18" s="30"/>
      <c r="J18" s="30"/>
      <c r="K18" s="30"/>
      <c r="L18" s="5" t="str">
        <f>IF(Formato!$C18&lt;&gt;"",MONTH(C18),"")</f>
        <v/>
      </c>
      <c r="M18" s="6" t="str">
        <f>IF(Formato!$G18&lt;&gt;"",MONTH(G18),"")</f>
        <v/>
      </c>
    </row>
    <row r="19" spans="1:13" ht="15" x14ac:dyDescent="0.2">
      <c r="A19" s="34"/>
      <c r="B19" s="36"/>
      <c r="C19" s="29"/>
      <c r="D19" s="30"/>
      <c r="E19" s="28"/>
      <c r="F19" s="30"/>
      <c r="G19" s="29"/>
      <c r="H19" s="29"/>
      <c r="I19" s="30"/>
      <c r="J19" s="30"/>
      <c r="K19" s="30"/>
      <c r="L19" s="5" t="str">
        <f>IF(Formato!$C19&lt;&gt;"",MONTH(C19),"")</f>
        <v/>
      </c>
      <c r="M19" s="6" t="str">
        <f>IF(Formato!$G19&lt;&gt;"",MONTH(G19),"")</f>
        <v/>
      </c>
    </row>
    <row r="20" spans="1:13" ht="15" x14ac:dyDescent="0.2">
      <c r="A20" s="34"/>
      <c r="B20" s="36"/>
      <c r="C20" s="29"/>
      <c r="D20" s="30"/>
      <c r="E20" s="28"/>
      <c r="F20" s="30"/>
      <c r="G20" s="29"/>
      <c r="H20" s="29"/>
      <c r="I20" s="30"/>
      <c r="J20" s="30"/>
      <c r="K20" s="30"/>
      <c r="L20" s="5" t="str">
        <f>IF(Formato!$C20&lt;&gt;"",MONTH(C20),"")</f>
        <v/>
      </c>
      <c r="M20" s="6" t="str">
        <f>IF(Formato!$G20&lt;&gt;"",MONTH(G20),"")</f>
        <v/>
      </c>
    </row>
    <row r="21" spans="1:13" ht="15" x14ac:dyDescent="0.2">
      <c r="A21" s="34"/>
      <c r="B21" s="36"/>
      <c r="C21" s="29"/>
      <c r="D21" s="30"/>
      <c r="E21" s="28"/>
      <c r="F21" s="30"/>
      <c r="G21" s="29"/>
      <c r="H21" s="29"/>
      <c r="I21" s="30"/>
      <c r="J21" s="30"/>
      <c r="K21" s="30"/>
      <c r="L21" s="5" t="str">
        <f>IF(Formato!$C21&lt;&gt;"",MONTH(C21),"")</f>
        <v/>
      </c>
      <c r="M21" s="6" t="str">
        <f>IF(Formato!$G21&lt;&gt;"",MONTH(G21),"")</f>
        <v/>
      </c>
    </row>
    <row r="22" spans="1:13" ht="15" x14ac:dyDescent="0.2">
      <c r="A22" s="34"/>
      <c r="B22" s="36"/>
      <c r="C22" s="29"/>
      <c r="D22" s="30"/>
      <c r="E22" s="28"/>
      <c r="F22" s="30"/>
      <c r="G22" s="29"/>
      <c r="H22" s="29"/>
      <c r="I22" s="30"/>
      <c r="J22" s="30"/>
      <c r="K22" s="30"/>
      <c r="L22" s="5" t="str">
        <f>IF(Formato!$C22&lt;&gt;"",MONTH(C22),"")</f>
        <v/>
      </c>
      <c r="M22" s="6" t="str">
        <f>IF(Formato!$G22&lt;&gt;"",MONTH(G22),"")</f>
        <v/>
      </c>
    </row>
    <row r="23" spans="1:13" ht="15" x14ac:dyDescent="0.2">
      <c r="A23" s="34"/>
      <c r="B23" s="36"/>
      <c r="C23" s="29"/>
      <c r="D23" s="30"/>
      <c r="E23" s="28"/>
      <c r="F23" s="30"/>
      <c r="G23" s="29"/>
      <c r="H23" s="29"/>
      <c r="I23" s="30"/>
      <c r="J23" s="30"/>
      <c r="K23" s="30"/>
      <c r="L23" s="5" t="str">
        <f>IF(Formato!$C23&lt;&gt;"",MONTH(C23),"")</f>
        <v/>
      </c>
      <c r="M23" s="6" t="str">
        <f>IF(Formato!$G23&lt;&gt;"",MONTH(G23),"")</f>
        <v/>
      </c>
    </row>
    <row r="24" spans="1:13" ht="15" x14ac:dyDescent="0.2">
      <c r="A24" s="34"/>
      <c r="B24" s="36"/>
      <c r="C24" s="29"/>
      <c r="D24" s="35"/>
      <c r="E24" s="28"/>
      <c r="F24" s="30"/>
      <c r="G24" s="29"/>
      <c r="H24" s="29"/>
      <c r="I24" s="30"/>
      <c r="J24" s="30"/>
      <c r="K24" s="30"/>
      <c r="L24" s="5" t="str">
        <f>IF(Formato!$C24&lt;&gt;"",MONTH(C24),"")</f>
        <v/>
      </c>
      <c r="M24" s="6" t="str">
        <f>IF(Formato!$G24&lt;&gt;"",MONTH(G24),"")</f>
        <v/>
      </c>
    </row>
    <row r="25" spans="1:13" ht="15" x14ac:dyDescent="0.2">
      <c r="A25" s="34"/>
      <c r="B25" s="36"/>
      <c r="C25" s="29"/>
      <c r="D25" s="35"/>
      <c r="E25" s="28"/>
      <c r="F25" s="30"/>
      <c r="G25" s="29"/>
      <c r="H25" s="29"/>
      <c r="I25" s="30"/>
      <c r="J25" s="30"/>
      <c r="K25" s="30"/>
      <c r="L25" s="5" t="str">
        <f>IF(Formato!$C25&lt;&gt;"",MONTH(C25),"")</f>
        <v/>
      </c>
      <c r="M25" s="6" t="str">
        <f>IF(Formato!$G25&lt;&gt;"",MONTH(G25),"")</f>
        <v/>
      </c>
    </row>
    <row r="26" spans="1:13" ht="15" x14ac:dyDescent="0.2">
      <c r="A26" s="34"/>
      <c r="B26" s="36"/>
      <c r="C26" s="29"/>
      <c r="D26" s="35"/>
      <c r="E26" s="28"/>
      <c r="F26" s="30"/>
      <c r="G26" s="29"/>
      <c r="H26" s="29"/>
      <c r="I26" s="30"/>
      <c r="J26" s="30"/>
      <c r="K26" s="30"/>
      <c r="L26" s="5" t="str">
        <f>IF(Formato!$C26&lt;&gt;"",MONTH(C26),"")</f>
        <v/>
      </c>
      <c r="M26" s="6" t="str">
        <f>IF(Formato!$G26&lt;&gt;"",MONTH(G26),"")</f>
        <v/>
      </c>
    </row>
    <row r="27" spans="1:13" ht="15" x14ac:dyDescent="0.2">
      <c r="A27" s="37"/>
      <c r="B27" s="36"/>
      <c r="C27" s="38"/>
      <c r="D27" s="39"/>
      <c r="E27" s="28"/>
      <c r="F27" s="30"/>
      <c r="G27" s="29"/>
      <c r="H27" s="29"/>
      <c r="I27" s="30"/>
      <c r="J27" s="30"/>
      <c r="K27" s="30"/>
      <c r="L27" s="5">
        <f>IF(Formato!$C10&lt;&gt;"",MONTH(C10),"")</f>
        <v>8</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5" t="s">
        <v>44</v>
      </c>
      <c r="N33" s="45"/>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2025-08-25T16:56:39Z</dcterms:modified>
</cp:coreProperties>
</file>