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VIII NUEVO FORMATO CHECAR  SOLITUDES RECIBIDAS/2025/ENERO/"/>
    </mc:Choice>
  </mc:AlternateContent>
  <xr:revisionPtr revIDLastSave="34" documentId="13_ncr:1_{21E1C47B-02E8-43B2-9DA5-1438CE416805}" xr6:coauthVersionLast="47" xr6:coauthVersionMax="47" xr10:uidLastSave="{3FEC1E05-D999-492C-9790-F0347855561F}"/>
  <bookViews>
    <workbookView xWindow="-120" yWindow="-120" windowWidth="21840" windowHeight="131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<sst xmlns="http://schemas.openxmlformats.org/spreadsheetml/2006/main" count="73" uniqueCount="67">
  <si>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</si>
  <si>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</si>
  <si>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</si>
  <si>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</si>
  <si>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</si>
  <si>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</si>
  <si>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</si>
  <si>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</si>
  <si>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</si>
  <si>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</si>
  <si>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</si>
  <si>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</si>
  <si>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</si>
  <si>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</si>
  <si>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</si>
  <si>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</si>
  <si>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</si>
  <si>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</si>
  <si>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</si>
  <si>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</si>
  <si>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</si>
  <si>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</si>
  <si>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</si>
  <si>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</si>
  <si>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</si>
  <si>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</si>
  <si>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</si>
  <si>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</si>
  <si>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</si>
  <si>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</si>
  <si>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</si>
  <si>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</si>
  <si>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</si>
  <si>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</si>
  <si>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</si>
  <si>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</si>
  <si>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</si>
  <si>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</si>
  <si>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</si>
  <si>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</si>
  <si>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</si>
  <si>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</si>
  <si>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</si>
  <si>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</si>
  <si>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</si>
  <si>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</si>
  <si>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</si>
  <si>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</si>
  <si>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</si>
  <si>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</si>
  <si>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</si>
  <si>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</si>
  <si>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</si>
  <si>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</si>
  <si>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</si>
  <si>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</si>
  <si>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</si>
  <si>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</si>
  <si>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</si>
  <si>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</si>
  <si>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</si>
  <si>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</si>
  <si>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</si>
  <si>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Se solicita información para detectar deficiencias en la gestión de archivos, específicamente sobre las áreas abordadas en el cuestionario de autoevaluación, que incluyen: sistema institucional de archivos, valoración y clasificación documental, gestión y control de documentos, documentos electrónicos y conservación, seguridad y preservación, orientación y recomendaciones, acceso y transparencia, gestión de documentos históricos y cumplimiento normativo y publicación. Se requiere documentación y información detallada para identificar áreas de mejora.</t>
  </si>
  <si>
    <t>LIC.ADALVERTO ROJAS BETANCOURT</t>
  </si>
  <si>
    <t>VIA PTN</t>
  </si>
  <si>
    <t>CONTESTADA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</si>
</sst>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7" fillId="6" borderId="0" xfId="0" applyFont="1" applyFill="1" applyAlignment="1">
      <alignment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0" fontId="7" fillId="6" borderId="0" xfId="0" applyFont="1" applyFill="1" applyAlignment="1"/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7" t="s">
        <v>2</v>
      </c>
      <c r="D1" s="37"/>
      <c r="E1" s="37"/>
    </row>
    <row r="2" spans="1:5" ht="85.5" customHeight="1" x14ac:dyDescent="0.2">
      <c r="A2" s="14">
        <v>34</v>
      </c>
      <c r="B2" s="14" t="s">
        <v>3</v>
      </c>
      <c r="C2" s="36" t="s">
        <v>4</v>
      </c>
      <c r="D2" s="36"/>
      <c r="E2" s="36"/>
    </row>
    <row r="3" spans="1:5" ht="64.5" customHeight="1" x14ac:dyDescent="0.2">
      <c r="A3" s="14">
        <v>54</v>
      </c>
      <c r="B3" s="14" t="s">
        <v>5</v>
      </c>
      <c r="C3" s="36" t="s">
        <v>6</v>
      </c>
      <c r="D3" s="36"/>
      <c r="E3" s="36"/>
    </row>
    <row r="4" spans="1:5" ht="69" customHeight="1" x14ac:dyDescent="0.2">
      <c r="A4" s="14">
        <v>54</v>
      </c>
      <c r="B4" s="14" t="s">
        <v>7</v>
      </c>
      <c r="C4" s="36" t="s">
        <v>8</v>
      </c>
      <c r="D4" s="36"/>
      <c r="E4" s="36"/>
    </row>
    <row r="10" spans="1:5" ht="15.75" x14ac:dyDescent="0.2">
      <c r="B10" s="35" t="s">
        <v>46</v>
      </c>
      <c r="C10" s="35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5" t="s">
        <v>45</v>
      </c>
      <c r="C26" s="35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5" t="s">
        <v>47</v>
      </c>
      <c r="C34" s="35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topLeftCell="A4" zoomScale="90" zoomScaleNormal="90" workbookViewId="0">
      <selection activeCell="E20" sqref="E20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7</v>
      </c>
      <c r="C1" s="40" t="s">
        <v>25</v>
      </c>
      <c r="D1" s="41"/>
      <c r="F1" s="3" t="s">
        <v>26</v>
      </c>
      <c r="G1" s="9" t="s">
        <v>27</v>
      </c>
      <c r="H1" s="8">
        <f>COUNTIF(Formato!$L$10:$L$44,B1)</f>
        <v>0</v>
      </c>
      <c r="I1" s="42" t="s">
        <v>28</v>
      </c>
      <c r="J1" s="43"/>
      <c r="K1" s="43"/>
      <c r="L1" s="43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Julio</v>
      </c>
      <c r="F2" s="4"/>
      <c r="G2" s="10" t="s">
        <v>29</v>
      </c>
      <c r="H2" s="8">
        <f>COUNTIF(Formato!$M$10:$M$44,B1)</f>
        <v>0</v>
      </c>
      <c r="I2" s="42" t="s">
        <v>30</v>
      </c>
      <c r="J2" s="43"/>
      <c r="K2" s="43"/>
      <c r="L2" s="43"/>
    </row>
    <row r="3" spans="1:16" ht="18.75" thickBot="1" x14ac:dyDescent="0.25">
      <c r="A3" s="3" t="s">
        <v>31</v>
      </c>
      <c r="B3" s="21">
        <v>2021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3" t="s">
        <v>33</v>
      </c>
    </row>
    <row r="5" spans="1:16" ht="77.25" thickBot="1" x14ac:dyDescent="0.25">
      <c r="F5" s="11"/>
      <c r="M5" s="27">
        <v>2</v>
      </c>
      <c r="N5" s="32" t="s">
        <v>34</v>
      </c>
    </row>
    <row r="6" spans="1:16" ht="18" customHeight="1" x14ac:dyDescent="0.25">
      <c r="A6" s="39" t="s">
        <v>35</v>
      </c>
      <c r="B6" s="39"/>
      <c r="C6" s="39"/>
      <c r="D6" s="39"/>
      <c r="E6" s="39"/>
      <c r="F6" s="39"/>
      <c r="G6" s="39"/>
      <c r="H6" s="39"/>
      <c r="I6" s="39"/>
    </row>
    <row r="7" spans="1:16" x14ac:dyDescent="0.2">
      <c r="D7" s="44" t="s">
        <v>62</v>
      </c>
      <c r="E7" s="44"/>
      <c r="F7" s="44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">
      <c r="A10" s="28">
        <v>24148752000002</v>
      </c>
      <c r="B10" s="28" t="s">
        <v>64</v>
      </c>
      <c r="C10" s="29">
        <v>45756</v>
      </c>
      <c r="D10" s="45" t="s">
        <v>63</v>
      </c>
      <c r="E10" s="28" t="s">
        <v>23</v>
      </c>
      <c r="F10" s="28" t="s">
        <v>65</v>
      </c>
      <c r="G10" s="29">
        <v>45758</v>
      </c>
      <c r="H10" s="28" t="s">
        <v>66</v>
      </c>
      <c r="I10" s="28">
        <v>0</v>
      </c>
      <c r="J10" s="28" t="s">
        <v>65</v>
      </c>
      <c r="K10" s="28">
        <v>0</v>
      </c>
      <c r="L10" s="5">
        <f>IF(Formato!$C10&lt;&gt;"",MONTH(C10),"")</f>
        <v>4</v>
      </c>
      <c r="M10" s="6">
        <f>IF(Formato!$G10&lt;&gt;"",MONTH(G10),"")</f>
        <v>4</v>
      </c>
      <c r="P10" s="11"/>
    </row>
    <row r="11" spans="1:16" ht="15" customHeight="1" x14ac:dyDescent="0.2">
      <c r="A11" s="28"/>
      <c r="B11" s="28"/>
      <c r="C11" s="29"/>
      <c r="D11" s="45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4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4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4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4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4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38" t="s">
        <v>44</v>
      </c>
      <c r="N48" s="38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1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Ariana Rangel</cp:lastModifiedBy>
  <cp:revision/>
  <cp:lastPrinted>2021-07-08T19:41:47Z</cp:lastPrinted>
  <dcterms:created xsi:type="dcterms:W3CDTF">2017-10-19T22:18:57Z</dcterms:created>
  <dcterms:modified xsi:type="dcterms:W3CDTF">2025-11-14T18:59:50Z</dcterms:modified>
</cp:coreProperties>
</file>