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227"/>
  <workbookPr/>
  <mc:AlternateContent xmlns:mc="http://schemas.openxmlformats.org/markup-compatibility/2006">
    <mc:Choice Requires="x15">
      <x15ac:absPath xmlns:x15ac="http://schemas.microsoft.com/office/spreadsheetml/2010/11/ac" url="C:\Users\Atención Ciudadana\Documents\ALE 2025\PETS\REPORTES MENSUALES solicitudes CEGAIP\Reportes\"/>
    </mc:Choice>
  </mc:AlternateContent>
  <xr:revisionPtr revIDLastSave="0" documentId="13_ncr:1_{99BE9EC2-62DB-4800-A525-EB4C27AB6E71}" xr6:coauthVersionLast="47" xr6:coauthVersionMax="47" xr10:uidLastSave="{00000000-0000-0000-0000-000000000000}"/>
  <bookViews>
    <workbookView xWindow="-120" yWindow="-120" windowWidth="29040" windowHeight="158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<sst xmlns="http://schemas.openxmlformats.org/spreadsheetml/2006/main" count="79" uniqueCount="69">
  <si>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</si>
  <si>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</si>
  <si>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</si>
  <si>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</si>
  <si>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</si>
  <si>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</si>
  <si>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</si>
  <si>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</si>
  <si>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</si>
  <si>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</si>
  <si>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</si>
  <si>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</si>
  <si>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</si>
  <si>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</si>
  <si>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</si>
  <si>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</si>
  <si>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</si>
  <si>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</si>
  <si>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</si>
  <si>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</si>
  <si>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</si>
  <si>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</si>
  <si>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</si>
  <si>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</si>
  <si>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</si>
  <si>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</si>
  <si>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</si>
  <si>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</si>
  <si>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</si>
  <si>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</si>
  <si>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</si>
  <si>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</si>
  <si>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</si>
  <si>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</si>
  <si>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</si>
  <si>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</si>
  <si>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</si>
  <si>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</si>
  <si>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</si>
  <si>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</si>
  <si>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</si>
  <si>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</si>
  <si>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</si>
  <si>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</si>
  <si>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</si>
  <si>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</si>
  <si>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</si>
  <si>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</si>
  <si>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</si>
  <si>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</si>
  <si>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</si>
  <si>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</si>
  <si>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</si>
  <si>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</si>
  <si>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</si>
  <si>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</si>
  <si>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</si>
  <si>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</si>
  <si>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</si>
  <si>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</si>
  <si>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</si>
  <si>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</si>
  <si>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</si>
  <si>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Terminada</t>
  </si>
  <si>
    <t>Sin nombre</t>
  </si>
  <si>
    <t>Con base en la Ley General de Transparencia y Acceso a la Información Pública, artículo 4 sobre el derecho de acceso a la información, art. 23 sobre los sujetos obligados a transparentar y permitir el acceso a su información y el artículo 60 sobre las obligaciones de Transparencia, así como la Ley de Transparencia y acceso a la Información Pública del Estado de San Luis Potosí en los artículos 9,10,11,12,13,14,15,16,17,18,19,20,21,22 sobre los Principios en Materia de Transparencia y Acceso a la Información Pública y los artículos 23,24,25 y 26 sobre los sujetos obligados a transparentar y garantizar el acceso a la información pública en San Luis Potosí. Y con base en el artículo 20 Quárter de la Ley General de Acceso de las Mujeres a una Vida Libre de Violencia sobre la violencia digital y el articulo 4, inciso III de la Ley de Acceso de las Mujeres a una Vida Libre de Violencia del Estado de San Luis Potosí sobre la definición de la violencia digital, solicito información que describa el tipo de actividades y fecha de las siguientes acciones institucionales con relación a la prevención y atención de la violencia digital que se han brindado a la ciudadanía y servidores públicos en el periodo de enero de 2021 a agosto de 2025: 1- Programas de prevención de la violencia digital 2- Políticas públicas para la prevención y atención de la violencia digital 3- Campañas de difusión y prevención 4- Cursos y talleres 5- Capacitaciones 6- Creación de unidades, departamentos, agencias especializadas o cualquier infraestructura institucional dedicada a la atención de la violencia sexual digital 7- Guías, manuales, protocolos sobre violencia sexual digital</t>
  </si>
  <si>
    <t>Leslye Hernández Ayala</t>
  </si>
  <si>
    <t xml:space="preserve">Secretarías de Seguridad Pública Número total de personas liberadas en los últimos 5 años, desagregado por sexo, edad, tipo de delito y entidad. Principales delitos cometidos por personas privadas de la libertad en los últimos 5 años, desagregados por sexo, edad y nivel educativo. Tasa de reincidencia de personas liberadas en los últimos 5 años, desagregada por sexo, edad, tipo de delito y condiciones socioeconómicas. ¿Existen lineamientos sobre días y horarios en que se realizan las liberaciones? ¿Existen programas institucionales de acompañamiento psicológico, laboral, educativo o social para personas recién liberadas? En caso afirmativo, ¿cuál ha sido su cobertura y resultados? ¿Existen casas de transición o refugios temporales para personas liberadas sin redes de apoyo o vivienda? ¿Qué programas de capacitación u oficios se imparten dentro de los centros penitenciarios? ¿Se da seguimiento a su aplicación tras la liberación? En relación con la economía penitenciaria: ¿Cuál es el gasto público promedio por persona privada de la libertad en el estado? ¿Qué monto generan los programas productivos dentro de los centros penitenciarios y cómo se distribuyen esos recursos? ¿Existen programas gubernamentales o convenios con empresas para la inserción laboral de personas liberadas? ¿Se les da acompañamiento para su colocación? ¿Cuál es el porcentaje de personas privadas de la libertad que participan en programas educativos dentro de los centros penitenciarios, desagregado por sexo, edad y nivel educativo alcanzado? ¿Qué niveles de educación se ofrecen en los centros penitenciarios (alfabetización, primaria, secundaria, preparatoria, universidad, cursos técnicos)? ¿Cuántas personas han concluido dichos estudios en los últimos 5 años? Fiscalías Estatales Estadísticas de reincidencia de personas liberadas en los últimos 5 años, desagregadas por tipo de delito y sexo. ¿Qué porcentaje de las personas liberadas enfrentaron prisión preventiva oficiosa y posteriormente fueron absueltas? ¿Existen programas de justicia restaurativa aplicados en el estado? Institutos Estatales de la Mujer / Organismos de Igualdad de Género ¿Existen programas diferenciados de reinserción para mujeres, tomando en cuenta su contexto familiar (ej. maternidad, violencia de género, dependencia económica)? ¿Qué políticas específicas existen para mujeres liberadas que fueron víctimas de violencia antes o durante el encarcelamiento? ¿Existen convenios con refugios, programas sociales o apoyos económicos para mujeres liberadas? Comisiones Estatales de Derechos Humanos ¿Existen diagnósticos oficiales o evaluaciones de impacto sobre los programas de reinserción social en el estado? ¿Qué quejas, recomendaciones u observaciones se han emitido sobre la situación de las personas liberadas y su reinserción social? Institutos de la Juventud Liberación y reincidencia juvenil ¿Cuál es el número de jóvenes (18 a 29 años) liberados en los últimos 5 años? ¿Cuál es la tasa de reincidencia juvenil (sexo, delito, edad al reincidir, contexto socioeconómico)? Educación y capacitación ¿Qué porcentaje de jóvenes privados de la libertad accede a programas educativos? (alfabetización, secundaria, preparatoria, universidad). ¿Qué oficios o talleres están disponibles específicamente para jóvenes? Inserción laboral y social ¿Existen convenios con empresas, bolsas de trabajo o programas diferenciados para jóvenes liberados? ¿Qué porcentaje de jóvenes liberados logra colocarse en un empleo formal o informal en el primer año de su liberación? Prevención y acompañamiento ¿Existen programas de acompañamiento psicológico y social enfocados en juventudes (prevención de adicciones, violencia, reinserción comunitaria)? ¿Se han implementado medidas de prevención de reincidencia juvenil distintas a las de adultos? Perspectiva diferenciada ¿Qué diferencias han identificado entre la población joven y adulta en cuanto a causas de reincidencia? </t>
  </si>
  <si>
    <t xml:space="preserve">En espera de ampliación de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</si>
</sst>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8">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 fontId="7" fillId="6" borderId="0" xfId="0" applyNumberFormat="1" applyFont="1" applyFill="1" applyAlignment="1">
      <alignment horizontal="center"/>
    </xf>
    <xf numFmtId="0" fontId="7" fillId="6" borderId="0" xfId="0" applyFont="1" applyFill="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xf numFmtId="14" fontId="7" fillId="6" borderId="0" xfId="0" applyNumberFormat="1" applyFont="1" applyFill="1" applyAlignment="1">
      <alignment horizontal="left"/>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9" t="s">
        <v>2</v>
      </c>
      <c r="D1" s="39"/>
      <c r="E1" s="39"/>
    </row>
    <row r="2" spans="1:5" ht="85.5" customHeight="1" x14ac:dyDescent="0.2">
      <c r="A2" s="14">
        <v>34</v>
      </c>
      <c r="B2" s="14" t="s">
        <v>3</v>
      </c>
      <c r="C2" s="38" t="s">
        <v>4</v>
      </c>
      <c r="D2" s="38"/>
      <c r="E2" s="38"/>
    </row>
    <row r="3" spans="1:5" ht="64.5" customHeight="1" x14ac:dyDescent="0.2">
      <c r="A3" s="14">
        <v>54</v>
      </c>
      <c r="B3" s="14" t="s">
        <v>5</v>
      </c>
      <c r="C3" s="38" t="s">
        <v>6</v>
      </c>
      <c r="D3" s="38"/>
      <c r="E3" s="38"/>
    </row>
    <row r="4" spans="1:5" ht="69" customHeight="1" x14ac:dyDescent="0.2">
      <c r="A4" s="14">
        <v>54</v>
      </c>
      <c r="B4" s="14" t="s">
        <v>7</v>
      </c>
      <c r="C4" s="38" t="s">
        <v>8</v>
      </c>
      <c r="D4" s="38"/>
      <c r="E4" s="38"/>
    </row>
    <row r="10" spans="1:5" ht="15.75" x14ac:dyDescent="0.2">
      <c r="B10" s="37" t="s">
        <v>46</v>
      </c>
      <c r="C10" s="37"/>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7" t="s">
        <v>45</v>
      </c>
      <c r="C26" s="37"/>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7" t="s">
        <v>47</v>
      </c>
      <c r="C34" s="37"/>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election activeCell="G14" sqref="G14"/>
    </sheetView>
  </sheetViews>
  <sheetFormatPr baseColWidth="10" defaultColWidth="9.140625" defaultRowHeight="12.75" x14ac:dyDescent="0.2"/>
  <cols>
    <col min="1" max="1" width="20.710937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9</v>
      </c>
      <c r="C1" s="42" t="s">
        <v>25</v>
      </c>
      <c r="D1" s="43"/>
      <c r="F1" s="3" t="s">
        <v>26</v>
      </c>
      <c r="G1" s="9" t="s">
        <v>27</v>
      </c>
      <c r="H1" s="8">
        <f>COUNTIF(Formato!$L$10:$L$44,B1)</f>
        <v>2</v>
      </c>
      <c r="I1" s="44" t="s">
        <v>28</v>
      </c>
      <c r="J1" s="45"/>
      <c r="K1" s="45"/>
      <c r="L1" s="45"/>
    </row>
    <row r="2" spans="1:16" ht="29.25" customHeight="1" thickBot="1" x14ac:dyDescent="0.25">
      <c r="B2" s="22" t="str">
        <f>IF(B1&gt;0, CHOOSE(B1,"Enero", "Febrero", "Marzo", "Abril", "Mayo", "Junio", "Julio", "Agosto","Septiembre","Octubre","Noviembre","Diciembre"),"Escriba arriba número de mes a reportar")</f>
        <v>Septiembre</v>
      </c>
      <c r="F2" s="4"/>
      <c r="G2" s="10" t="s">
        <v>29</v>
      </c>
      <c r="H2" s="8">
        <f>COUNTIF(Formato!$M$10:$M$44,B1)</f>
        <v>1</v>
      </c>
      <c r="I2" s="44" t="s">
        <v>30</v>
      </c>
      <c r="J2" s="45"/>
      <c r="K2" s="45"/>
      <c r="L2" s="45"/>
    </row>
    <row r="3" spans="1:16" ht="18.75" thickBot="1" x14ac:dyDescent="0.25">
      <c r="A3" s="3" t="s">
        <v>31</v>
      </c>
      <c r="B3" s="21">
        <v>2025</v>
      </c>
      <c r="D3" s="4"/>
      <c r="E3" s="16"/>
      <c r="F3" s="15"/>
      <c r="M3" s="25" t="s">
        <v>32</v>
      </c>
    </row>
    <row r="4" spans="1:16" ht="32.25" customHeight="1" x14ac:dyDescent="0.2">
      <c r="M4" s="26">
        <v>1</v>
      </c>
      <c r="N4" s="34" t="s">
        <v>33</v>
      </c>
    </row>
    <row r="5" spans="1:16" ht="77.25" thickBot="1" x14ac:dyDescent="0.25">
      <c r="F5" s="11"/>
      <c r="M5" s="27">
        <v>2</v>
      </c>
      <c r="N5" s="33" t="s">
        <v>34</v>
      </c>
    </row>
    <row r="6" spans="1:16" ht="18" customHeight="1" x14ac:dyDescent="0.25">
      <c r="A6" s="41" t="s">
        <v>35</v>
      </c>
      <c r="B6" s="41"/>
      <c r="C6" s="41"/>
      <c r="D6" s="41"/>
      <c r="E6" s="41"/>
      <c r="F6" s="41"/>
      <c r="G6" s="41"/>
      <c r="H6" s="41"/>
      <c r="I6" s="41"/>
    </row>
    <row r="7" spans="1:16" x14ac:dyDescent="0.2">
      <c r="D7" s="46" t="s">
        <v>62</v>
      </c>
      <c r="E7" s="46"/>
      <c r="F7" s="46"/>
    </row>
    <row r="9" spans="1:16" s="2" customFormat="1" ht="44.25" customHeight="1" thickBot="1" x14ac:dyDescent="0.25">
      <c r="A9" s="23" t="s">
        <v>51</v>
      </c>
      <c r="B9" s="23" t="s">
        <v>57</v>
      </c>
      <c r="C9" s="32" t="s">
        <v>36</v>
      </c>
      <c r="D9" s="23" t="s">
        <v>37</v>
      </c>
      <c r="E9" s="32" t="s">
        <v>20</v>
      </c>
      <c r="F9" s="32" t="s">
        <v>9</v>
      </c>
      <c r="G9" s="32" t="s">
        <v>38</v>
      </c>
      <c r="H9" s="32" t="s">
        <v>56</v>
      </c>
      <c r="I9" s="32" t="s">
        <v>39</v>
      </c>
      <c r="J9" s="32" t="s">
        <v>58</v>
      </c>
      <c r="K9" s="32" t="s">
        <v>40</v>
      </c>
      <c r="L9" s="17" t="s">
        <v>41</v>
      </c>
      <c r="M9" s="17" t="s">
        <v>42</v>
      </c>
    </row>
    <row r="10" spans="1:16" ht="15" x14ac:dyDescent="0.2">
      <c r="A10" s="35">
        <v>243253725000001</v>
      </c>
      <c r="B10" s="36" t="s">
        <v>64</v>
      </c>
      <c r="C10" s="29">
        <v>45903</v>
      </c>
      <c r="D10" s="30" t="s">
        <v>65</v>
      </c>
      <c r="E10" s="28" t="s">
        <v>23</v>
      </c>
      <c r="F10" s="31" t="s">
        <v>17</v>
      </c>
      <c r="G10" s="29">
        <v>45919</v>
      </c>
      <c r="H10" s="29" t="s">
        <v>63</v>
      </c>
      <c r="I10" s="30">
        <v>0</v>
      </c>
      <c r="J10" s="30" t="s">
        <v>49</v>
      </c>
      <c r="K10" s="30">
        <v>0</v>
      </c>
      <c r="L10" s="5">
        <f>IF(Formato!$C10&lt;&gt;"",MONTH(C10),"")</f>
        <v>9</v>
      </c>
      <c r="M10" s="6">
        <f>IF(Formato!$G10&lt;&gt;"",MONTH(G10),"")</f>
        <v>9</v>
      </c>
      <c r="P10" s="11"/>
    </row>
    <row r="11" spans="1:16" ht="15" x14ac:dyDescent="0.2">
      <c r="A11" s="35">
        <v>243253725000002</v>
      </c>
      <c r="B11" s="36" t="s">
        <v>66</v>
      </c>
      <c r="C11" s="29">
        <v>45927</v>
      </c>
      <c r="D11" s="30" t="s">
        <v>67</v>
      </c>
      <c r="E11" s="28" t="s">
        <v>22</v>
      </c>
      <c r="F11" s="30" t="s">
        <v>14</v>
      </c>
      <c r="G11" s="29">
        <v>45931</v>
      </c>
      <c r="H11" s="47" t="s">
        <v>68</v>
      </c>
      <c r="I11" s="30">
        <v>0</v>
      </c>
      <c r="J11" s="30" t="s">
        <v>49</v>
      </c>
      <c r="K11" s="30">
        <v>0</v>
      </c>
      <c r="L11" s="5">
        <f>IF(Formato!$C11&lt;&gt;"",MONTH(C11),"")</f>
        <v>9</v>
      </c>
      <c r="M11" s="6">
        <f>IF(Formato!$G11&lt;&gt;"",MONTH(G11),"")</f>
        <v>10</v>
      </c>
      <c r="P11" s="11"/>
    </row>
    <row r="12" spans="1:16" ht="15" x14ac:dyDescent="0.2">
      <c r="A12" s="28"/>
      <c r="B12" s="28"/>
      <c r="C12" s="29"/>
      <c r="D12" s="30"/>
      <c r="E12" s="28"/>
      <c r="F12" s="30"/>
      <c r="G12" s="29"/>
      <c r="H12" s="29"/>
      <c r="I12" s="30"/>
      <c r="J12" s="30"/>
      <c r="K12" s="30"/>
      <c r="L12" s="5" t="str">
        <f>IF(Formato!$C12&lt;&gt;"",MONTH(C12),"")</f>
        <v/>
      </c>
      <c r="M12" s="6" t="str">
        <f>IF(Formato!$G12&lt;&gt;"",MONTH(G12),"")</f>
        <v/>
      </c>
      <c r="P12" s="11"/>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0" t="s">
        <v>44</v>
      </c>
      <c r="N48" s="40"/>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Atención Ciudadana</cp:lastModifiedBy>
  <cp:revision/>
  <dcterms:created xsi:type="dcterms:W3CDTF">2017-10-19T22:18:57Z</dcterms:created>
  <dcterms:modified xsi:type="dcterms:W3CDTF">2025-10-02T17:14:55Z</dcterms:modified>
</cp:coreProperties>
</file>