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6"/>
  <workbookPr/>
  <mc:AlternateContent xmlns:mc="http://schemas.openxmlformats.org/markup-compatibility/2006">
    <mc:Choice Requires="x15">
      <x15ac:absPath xmlns:x15ac="http://schemas.microsoft.com/office/spreadsheetml/2010/11/ac" url="/Users/Papa/Desktop/julio/"/>
    </mc:Choice>
  </mc:AlternateContent>
  <xr:revisionPtr revIDLastSave="0" documentId="13_ncr:1_{6E2F15DE-ECBB-CC41-A521-164C10D83BB8}" xr6:coauthVersionLast="47" xr6:coauthVersionMax="47" xr10:uidLastSave="{00000000-0000-0000-0000-000000000000}"/>
  <bookViews>
    <workbookView xWindow="0" yWindow="500" windowWidth="28800" windowHeight="1610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52" i="1" l="1"/>
  <c r="L53" i="1"/>
  <c r="L54" i="1"/>
  <c r="L55" i="1"/>
  <c r="L56" i="1"/>
  <c r="L57" i="1"/>
  <c r="L58" i="1"/>
  <c r="L59" i="1"/>
  <c r="L60" i="1"/>
  <c r="L61" i="1"/>
  <c r="L62" i="1"/>
  <c r="M52" i="1"/>
  <c r="M53" i="1"/>
  <c r="M54" i="1"/>
  <c r="M55" i="1"/>
  <c r="M56" i="1"/>
  <c r="M57" i="1"/>
  <c r="M58" i="1"/>
  <c r="M59" i="1"/>
  <c r="M60" i="1"/>
  <c r="M61" i="1"/>
  <c r="M62" i="1"/>
  <c r="L11" i="1"/>
  <c r="M11" i="1"/>
  <c r="L12" i="1"/>
  <c r="M12" i="1"/>
  <c r="L13" i="1"/>
  <c r="M13" i="1"/>
  <c r="L14" i="1"/>
  <c r="M14" i="1"/>
  <c r="L15" i="1"/>
  <c r="M15" i="1"/>
  <c r="L16" i="1"/>
  <c r="M16" i="1"/>
  <c r="L17" i="1"/>
  <c r="M17" i="1"/>
  <c r="L18" i="1"/>
  <c r="M18" i="1"/>
  <c r="L19" i="1"/>
  <c r="M19" i="1"/>
  <c r="L20" i="1"/>
  <c r="M20" i="1"/>
  <c r="L41" i="1"/>
  <c r="M41" i="1"/>
  <c r="L42" i="1"/>
  <c r="M42" i="1"/>
  <c r="L43" i="1"/>
  <c r="M43" i="1"/>
  <c r="L44" i="1"/>
  <c r="M44" i="1"/>
  <c r="L45" i="1"/>
  <c r="M45" i="1"/>
  <c r="L46" i="1"/>
  <c r="M46" i="1"/>
  <c r="L47" i="1"/>
  <c r="M47" i="1"/>
  <c r="L48" i="1"/>
  <c r="M48" i="1"/>
  <c r="L49" i="1"/>
  <c r="M49" i="1"/>
  <c r="L50" i="1"/>
  <c r="M50" i="1"/>
  <c r="L51" i="1"/>
  <c r="M51" i="1"/>
  <c r="L10" i="1"/>
  <c r="M10" i="1"/>
  <c r="M64" i="1"/>
  <c r="L64" i="1"/>
  <c r="M63" i="1"/>
  <c r="L63" i="1"/>
  <c r="B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rgb="FF000000"/>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<sst xmlns="http://schemas.openxmlformats.org/spreadsheetml/2006/main" count="186" uniqueCount="109">
  <si>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</si>
  <si>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</si>
  <si>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</si>
  <si>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</si>
  <si>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</si>
  <si>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</si>
  <si>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</si>
  <si>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</si>
  <si>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</si>
  <si>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</si>
  <si>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</si>
  <si>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</si>
  <si>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</si>
  <si>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</si>
  <si>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</si>
  <si>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</si>
  <si>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</si>
  <si>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</si>
  <si>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</si>
  <si>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</si>
  <si>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</si>
  <si>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</si>
  <si>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</si>
  <si>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</si>
  <si>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</si>
  <si>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</si>
  <si>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</si>
  <si>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</si>
  <si>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</si>
  <si>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</si>
  <si>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</si>
  <si>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</si>
  <si>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</si>
  <si>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</si>
  <si>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</si>
  <si>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</si>
  <si>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</si>
  <si>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</si>
  <si>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</si>
  <si>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</si>
  <si>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</si>
  <si>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</si>
  <si>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</si>
  <si>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</si>
  <si>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</si>
  <si>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</si>
  <si>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</si>
  <si>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</si>
  <si>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</si>
  <si>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</si>
  <si>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</si>
  <si>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</si>
  <si>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</si>
  <si>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</si>
  <si>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</si>
  <si>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</si>
  <si>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</si>
  <si>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</si>
  <si>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</si>
  <si>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</si>
  <si>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Acceso</t>
  </si>
  <si>
    <t>sin costo</t>
  </si>
  <si>
    <t>UNIVERSIDAD AUTONOMA DE SAN LUIS POTOSÍ</t>
  </si>
  <si>
    <t>Folio</t>
  </si>
  <si>
    <t>sin nombre</t>
  </si>
  <si>
    <t>02/07/2025</t>
  </si>
  <si>
    <t>03/07/2025</t>
  </si>
  <si>
    <t>04/07/2025</t>
  </si>
  <si>
    <t>09/07/2025</t>
  </si>
  <si>
    <t>01/07/2025</t>
  </si>
  <si>
    <t>08/07/2025</t>
  </si>
  <si>
    <t>240477625000137</t>
  </si>
  <si>
    <t>240477625000138</t>
  </si>
  <si>
    <t>240477625000139</t>
  </si>
  <si>
    <t>240477625000140</t>
  </si>
  <si>
    <t>240477625000141</t>
  </si>
  <si>
    <t>240477625000142</t>
  </si>
  <si>
    <t>240477625000143</t>
  </si>
  <si>
    <t>240477625000144</t>
  </si>
  <si>
    <t>240477625000145</t>
  </si>
  <si>
    <t>240477625000146</t>
  </si>
  <si>
    <t>240477625000147</t>
  </si>
  <si>
    <t>240477625000148</t>
  </si>
  <si>
    <t>10/07/2025</t>
  </si>
  <si>
    <t>14/07/2025</t>
  </si>
  <si>
    <t>16/07/2025</t>
  </si>
  <si>
    <t>17/07/2025</t>
  </si>
  <si>
    <t>18/07/2025</t>
  </si>
  <si>
    <t>Acceso a información del personal de nombre
Marisela Rodríguez Saldaña lo siguiente:
Puesto
Número de empleada
Dirección dónde desempeña sus actividades.
En qué facultad (carrera) desempeña sus actividades.
Sueldo Bruto 
Sueldo Neto.
Deducciones publicas.
En qué horario desempeña sus actividades.
Tipo de plaza.
En caso de ser docente.
Cuántas clases da, en qué horarios , y domicilio de su fuente de empleo.</t>
  </si>
  <si>
    <t xml:space="preserve">SOLICITO CONOCER PAGOS RECIBIDOS POR CONCEPTO DE  HORAS EXTRAS PARA LOS SIGUIENTES TRABAJADORES ADSCRITOS A LA FACULTAD DE ESTUDIOS PROFESIONALES ZONA HUASTECA: CLARITZA GARCIA SILVA, JULIANA YAÑEZ TREJO Y LUISA ELENA LEAL RODRIGUEZ, EN EL PERIODO SEPTIEMBRE 2024 A JUNIO 2025
</t>
  </si>
  <si>
    <t xml:space="preserve">Se proporcione el perfil de habilidades y conocimientos del nombramiento de técnico académico así como también las funciones que este debe desempeñar conforme al perfil de puestos. </t>
  </si>
  <si>
    <t>UNIDAD DE TRANSPARENCIA Y ACCESO A LA INFORMACIÓN PÚBLICA 
Universidad Autónoma de San Luis Potosí 
Presente.
Por medio de la presente, con fundamento en los artículos 6º de la Constitución Política de los Estados Unidos Mexicanos, los artículos 4, 6, 7, 8 y demás relativos de la Ley General de Transparencia y Acceso a la Información Pública, así como en los artículos 3, 4, 5 y 6 del Reglamento de Transparencia, Acceso a la Información Pública y Protección de Datos Personales de la UASLP, me permito presentar la siguiente:
SOLICITUD DE ACCESO A LA INFORMACIÓN PÚBLICA
Se solicita de manera formal y respetuosa la siguiente información:
I. Listado de personas que integran actualmente cada una de las comisiones mixtas establecidas en el Contrato Colectivo de Trabajo vigente de la UASLP, conforme a las cláusulas 33 a 36 del mismo, incluyendo nombre completo, cargo o representación (Universidad o Sindicato), y periodo de designación.
II. Reglamentos internos aprobados por cada comisión, en caso de existir.
III. Cualquier otro documento normativo o administrativo que regule el funcionamiento de dichas comisiones.
Las comisiones a las que se hace referencia son:
- Comisión Mixta de Vigilancia y Fiscalización
- Comisión Mixta de Conciliación y Resolución
- Comisión Mixta de Capacitación y Adiestramiento
- Comisión Estatal de Seguridad, Salud y Medio Ambiente en el Trabajo
- Comisión Mixta de Precios
- Comisión Mixta de Escalafón
- Comisión Mixta de Accidentes Automovilísticos
- Comisión Mixta de Recategorización
- Comisión Mixta de Retabulación
- Comisión Mixta de Becas
- Comisión Mixta de Jubilaciones y Pensiones
JUSTIFICACIÓN DE CONFIDENCIALIDAD DEL SOLICITANTE
Esta solicitud se realiza en ejercicio del derecho de acceso a la información pública de forma anónima, conforme al principio de no obligatoriedad de identificación del solicitante, establecido en el artículo 40 de la Ley General de Transparencia y en el artículo 6 del Reglamento de Transparencia de la UASLP. La confidencialidad es esencial para garantizar el libre ejercicio de este derecho sin temor a represalias o discriminación.
Asimismo, manifiesto mi interés en que esta solicitud sea atendida en tiempo y forma, conforme a los plazos establecidos en la legislación aplicable en materia de transparencia y acceso a la información pública.
Agradezco de antemano la atención prestada y quedo atento a la respuesta dentro de los plazos establecidos por la ley.</t>
  </si>
  <si>
    <t xml:space="preserve">1.- solicito la nómina ciega de la quincena del 15 de noviembre de 2024 y la del 30 de junio de 2025, al señalar nomina ciega es la nómina completa en la que eliminen o testen todos los datos personales que no deban entregar, es decir solo se requiere la nómina completa sin nombres, ni apellidos, ni rfc, ni curp, ni ningún dato personal, solo los datos y conceptos de pago, retención, deducciones, etc etc. es decir, si tienen por ejemplo 3000 empleados, requerimos los 3000 renglones de pago con cada concepto de ingreso y egreso o deducción, y prestaciones, sin dato personal alguno.
2.- se requiere en formato excel cada nomina ciega
3.- se requiere una lista o lo que contenga todas las prestaciones entregadas a los empleados y sujetos a los que se les paga por nómina. se requiere únicamente las prestaciones laborales. beneficios medicos para empleados y sus familiares en su caso.
4.- el presupuesto 2025
5.- la plantilla de cargos y puestos.
6.- rfc, razón social, dirección, 
7.- nombre del rector o director y teléfono de oficina 
8.- nombre del tesorero o equivalente y teléfono de oficina </t>
  </si>
  <si>
    <t xml:space="preserve">Con fundamento en la LTAIPSLP, solicito la siguiente información del EX ALUMNO RAMIRO ALMENDARIZ LOREDO:
1.	Deseable saber si el C. RAMIRO ALMENDARIZ LOREDO, es ex alumnos de la Universidad Autónoma de San Luis Potosí 
2.	¿A qué generación pertenece el C. RAMIRO ALMENDARIZ LOREDO?
3.	Deseable saber si el C. RAMIRO ALMENDARIZ LOREDO perteneció a la Licenciatura en Electrónica de la facultad de ciencias.
4.	Deseable saber si el C. RAMIRO ALMENDARIZ LOREDO cuenta con título y cedula profesional
5.	Deseable saber si el C. RAMIRO ALMENDARIZ LOREDO terminó y tiene comprobante de estudios que lo acrediten como Ing. en Electrónica 
6.	De no ser afirmativo el punto número 5, favor de manifestar hasta que semestre cursó el C. RAMIRO ALMENDARIZ LOREDO
</t>
  </si>
  <si>
    <t>SOLICITO EL PROMEDIO GENERAL QUE OBTUVIERON EN LA LICENCIATURA RESPECTIVA LAS SIGUIENTES PERSONAS, ASÍ COMO EL DOCUMENTO EN EL QUE SE EXPRESE EL PROMEDIO GENERAL Y POR MATERIA: 
ALFARO REYNA JUANA MARÍA
BERNAL RAMIREZ MARIA SARA DE LA LUZ
HERNÁNDEZ CRUZ MARÍA DEL ROCÍO
AGUILAR GOMEZ LILIANA ELIZABETH
MORALES MONTER LIZETH PAOLA
TORRES SANCHEZ SILVIA
KEMP ZAMUDIO MONICA
HERNANDEZ GARIBAY JAIRO
OVIEDO ABREGO ARMANDO RAFAEL
MORALES SILVA ARTURO
RAMOS RUIZ JUAN DAVID
SALAZAR ZAVALA ROGELIO JAVIER
SANTIAGO HERNANDEZ ANGEL GONZALO
RUIZ CONTRERAS JOSE LUIS
ASIMISMO, SOLICITO COPIA SIMPLE DE SU CERTIFICADO TOTAL DE ESTUDIOS Y TÍTULO DE LICENCIATURA
LA INFORMACIÓN QUE ANTECEDE NO PODRA RESERVARSE COMO DATO PERSONAL O CONFIDENCIAL EN VIRTUD DE QUE SON PERSONAS QUE PARTICIPARON EN UN PROCESO ELECTORAL Y SU PROMEDIO EN LA LICENCIATURA FUE REQUISITO.
GRACIAS</t>
  </si>
  <si>
    <t>Solicito de la Investigadora por Mexico Dra. Angeles Catalina Ochoa Martinez todo documento oficial que avale su adscripción a la UASLP, comisionada por el extinto Conahcyt y actual Secihti: Contrato por Secihti, documentos oficiales de aceptación por la UASLP, mecanismo oficial por el que fue comisionda; Proyecto comprometido y su relación con las actividades de investigación de su lugar de adscripción; asi como evidencia de su asistencia a la UASLP desde que fue contratada por el extinto Conahcyt.</t>
  </si>
  <si>
    <t xml:space="preserve">ASUNTO:
Solicitud de información respecto del personal académico de la Facultad de Derecho, Lic. David Bernardo Cisneros Silva
TEXTO:
Con fundamento en el artículo 4° de la Ley General de Transparencia y Acceso a la Información Pública, el cual reconoce como derecho humano el acceso a la información en posesión de los sujetos obligados, y en virtud de que toda la información generada, obtenida, adquirida, transformada o en posesión de estos es pública y accesible, me permito solicitar de manera respetuosa la siguiente información relacionada con el C. David Bernardo Cisneros Silva, con cédula profesional número 12224046, registrada en el año 2021, quien actualmente aparece como personal académico de la Facultad de Derecho de esa Universidad, a pesar de haber egresado en el año 2020.
INFORMACIÓN SOLICITADA:
1.	Fecha de contratación del Lic. David Bernardo Cisneros Silva por parte de la Universidad Autónoma de San Luis Potosí.
2.	Fecha de asignación de materias como profesor por asignatura (hora-clase) en la Facultad de Derecho.
3.	Listado de materias que actualmente imparte, especificando si son bajo nombramiento definitivo o contrato por hora-clase.
4.	Procedimiento mediante el cual le fueron asignadas las materias que resulten de carácter definitivo (si aplica).
5.	Listado de aspirantes o docentes vencidos por el C. David Bernardo Cisneros Silva en los concursos o procedimientos de asignación correspondientes.
6.	Curriculum vitae. Acreditable.
7.	Categoría actual que ostenta dentro de la planta académica (por ejemplo: profesor por asignatura, definitivo, interino, categoría a, b o c, o sindicalizado etc.).
8.	Relación contractual vigente que mantiene con la Universidad Autónoma de San Luis Potosí.
9.	Horario detallado de actividades, tanto docentes como administrativas, en caso de contar con ambas funciones.
MOTIVO DE LA SOLICITUD:
Con base en las convocatorias publicas emitidas por la Facultad de Derecho para la asignación de materias por hora-clase, se establecen criterios mínimos de años de experiencia profesional y docente, por lo cual la información solicitada resulta relevante para verificar el cumplimiento de los requisitos establecidos por la normativa universitaria.
</t>
  </si>
  <si>
    <t>Solicito atentamente se me proporcione copia digital (en PDF u otro formato legible) de todos los contratos, convenios, facturas, órdenes de servicio o cualquier otro documento que acredite la contratación de empresas, personas físicas, prestadores de servicios o proveedores que participaron en la ejecución material de la obra de construcción de la Escuela de Medicina de la Facultad de Estudios Profesionales de la Zona Huasteca (FEPZH) de la UASLP.
La solicitud no se refiere al diseño, supervisión ni planeación arquitectónica de la obra, sino a la ejecución física o material de la misma, es decir:
Empresas o contratistas que aportaron maquinaria de construcción.
Proveedores que arrendaron o rentaron equipo para dicha obra.
Empresas que proporcionaron mano de obra, albañiles, operadores, personal de seguridad de obra, etc.
Contratos, facturas u órdenes de pago que se derivaron por la ejecución de dicha obra.
Subcontratistas, en caso de que los hubiera.
Solicito además se informe:
Razón social y RFC de las empresas o personas físicas contratadas.
Fecha de inicio y fin de los trabajos contratados.
Monto total contratado y pagos realizados.
Modalidad de contratación (licitación, adjudicación directa, etc.).
Esta información es de naturaleza pública en términos de los artículos 70 y 71 de la Ley General de Transparencia y Acceso a la Información Pública, y está vinculada a recursos públicos ejercidos por un sujeto obligado.
No solicito información de diseño arquitectónico o interno, sino de los ejecutores materiales de la obra, que forzosamente deben ser externos, ya que la UASLP no cuenta con la maquinaria para ejecución de obra.
En caso de que no existan contratos formales, solicito copia de los comprobantes de pago, oficios de asignación o cualquier evidencia de la contratación de servicios o ejecución material de la obra.</t>
  </si>
  <si>
    <t xml:space="preserve">Necesito un documento por parte de gobierno donde la carrera de Medicina Veterinaria y Zootecnia por parte de la Universidad Autónoma de San Luis Potosí es reconocida por la SEP y el gobierno de México con finalidad de revalidar mis estudios como veterinaria en Estados Unidos. </t>
  </si>
  <si>
    <t>1. ¿CUAL ES EL MONTO TOTAL ANUAL QUE SE HA EROGADO POR CONCEPTO DE CUMPLIMIENTO DE LAUDOS, CONVENIOS Y/O SENTENCIAS LABORALES DURANTE EL AÑO 2022?
2. ¿CUAL ES EL MONTO TOTAL ANUAL QUE SE HA EROGADO POR CONCEPTO DE CUMPLIMIENTO DE LAUDOS, CONVENIOS Y/O SENTENCIAS LABORALES DURANTE EL AÑO 2023?
3.- ¿CUAL ES EL MONTO TOTAL ANUAL QUE SE HA EROGADO POR CONCEPTO DE CUMPLIMIENTO DE LAUDOS, CONVENIOS Y/O SENTENCIAS LABORALES DURANTE EL AÑO 2024?
4.- ¿CUAL ES EL MONTO TOTAL QUE SE HA EROGADO POR CONCEPTO DE CUMPLIMIENTO DE LAUDOS, CONVENIOS Y/O SENTENCIAS LABORALES DURANTE EL AÑO QUE TRANSCURRE 2025?</t>
  </si>
  <si>
    <t>En proceso con prórroga</t>
  </si>
  <si>
    <t>13/08/2025</t>
  </si>
  <si>
    <t>14/08/2025</t>
  </si>
  <si>
    <t>15/08/2025</t>
  </si>
  <si>
    <t>03/09/2025</t>
  </si>
  <si>
    <t>06/08/2025</t>
  </si>
  <si>
    <t>07/08/2025</t>
  </si>
  <si>
    <t>12/08/2025</t>
  </si>
  <si>
    <t>01/09/2025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</si>
</sst>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2"/>
      <color rgb="FF000000"/>
      <name val="Arial"/>
      <family val="2"/>
    </font>
    <font>
      <sz val="9"/>
      <color rgb="FF000000"/>
      <name val="Tahoma"/>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thin">
        <color rgb="FF70AD47"/>
      </left>
      <right/>
      <top style="thin">
        <color rgb="FF70AD47"/>
      </top>
      <bottom/>
      <diagonal/>
    </border>
  </borders>
  <cellStyleXfs count="2">
    <xf numFmtId="0" fontId="0" fillId="0" borderId="0"/>
    <xf numFmtId="0" fontId="4" fillId="7" borderId="12" applyNumberFormat="0" applyFont="0" applyAlignment="0" applyProtection="0"/>
  </cellStyleXfs>
  <cellXfs count="47">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0" fontId="17" fillId="8" borderId="14" xfId="0" applyFont="1" applyFill="1" applyBorder="1" applyAlignment="1">
      <alignment horizontal="center"/>
    </xf>
    <xf numFmtId="0" fontId="4" fillId="0" borderId="0" xfId="0" applyFont="1" applyAlignment="1">
      <alignment horizontal="center"/>
    </xf>
    <xf numFmtId="0" fontId="4" fillId="0" borderId="0" xfId="0" applyFont="1" applyAlignment="1">
      <alignment horizontal="center" vertical="center" wrapText="1"/>
    </xf>
    <xf numFmtId="164" fontId="7" fillId="6" borderId="0" xfId="0" applyNumberFormat="1" applyFont="1" applyFill="1" applyAlignment="1">
      <alignment horizontal="center"/>
    </xf>
    <xf numFmtId="0" fontId="6" fillId="0" borderId="0" xfId="0" applyFont="1" applyAlignment="1">
      <alignment horizontal="center" vertic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family val="2"/>
        <scheme val="none"/>
      </font>
      <fill>
        <patternFill patternType="solid">
          <fgColor indexed="64"/>
          <bgColor indexed="26"/>
        </patternFill>
      </fill>
    </dxf>
    <dxf>
      <font>
        <b val="0"/>
        <i val="0"/>
        <strike val="0"/>
        <condense val="0"/>
        <extend val="0"/>
        <outline val="0"/>
        <shadow val="0"/>
        <u val="none"/>
        <vertAlign val="baseline"/>
        <sz val="12"/>
        <color auto="1"/>
        <name val="Arial"/>
        <family val="2"/>
        <scheme val="none"/>
      </font>
      <fill>
        <patternFill patternType="solid">
          <fgColor indexed="64"/>
          <bgColor indexed="26"/>
        </patternFill>
      </fill>
    </dxf>
    <dxf>
      <font>
        <strike val="0"/>
        <outline val="0"/>
        <shadow val="0"/>
        <u val="none"/>
        <vertAlign val="baseline"/>
        <sz val="12"/>
        <color auto="1"/>
        <name val="Arial"/>
        <family val="2"/>
        <scheme val="none"/>
      </font>
      <fill>
        <patternFill patternType="solid">
          <fgColor indexed="64"/>
          <bgColor indexed="26"/>
        </patternFill>
      </fill>
    </dxf>
    <dxf>
      <font>
        <b val="0"/>
        <i val="0"/>
        <strike val="0"/>
        <condense val="0"/>
        <extend val="0"/>
        <outline val="0"/>
        <shadow val="0"/>
        <u val="none"/>
        <vertAlign val="baseline"/>
        <sz val="12"/>
        <color auto="1"/>
        <name val="Arial"/>
        <family val="2"/>
        <scheme val="none"/>
      </font>
      <numFmt numFmtId="19" formatCode="dd/mm/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family val="2"/>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family val="2"/>
        <scheme val="none"/>
      </font>
      <fill>
        <patternFill patternType="solid">
          <fgColor indexed="64"/>
          <bgColor indexed="26"/>
        </patternFill>
      </fill>
    </dxf>
    <dxf>
      <font>
        <strike val="0"/>
        <outline val="0"/>
        <shadow val="0"/>
        <u val="none"/>
        <vertAlign val="baseline"/>
        <sz val="12"/>
        <color auto="1"/>
        <name val="Arial"/>
        <family val="2"/>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family val="2"/>
        <scheme val="none"/>
      </font>
      <fill>
        <patternFill patternType="solid">
          <fgColor indexed="64"/>
          <bgColor indexed="26"/>
        </patternFill>
      </fill>
    </dxf>
    <dxf>
      <font>
        <strike val="0"/>
        <outline val="0"/>
        <shadow val="0"/>
        <u val="none"/>
        <vertAlign val="baseline"/>
        <sz val="12"/>
        <color auto="1"/>
        <name val="Arial"/>
        <family val="2"/>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family val="2"/>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62" totalsRowShown="0" headerRowDxfId="13">
  <tableColumns count="13">
    <tableColumn id="1" xr3:uid="{00000000-0010-0000-0300-000001000000}" name="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zoomScaleNormal="100" workbookViewId="0">
      <selection activeCell="C1" sqref="C1:E1"/>
    </sheetView>
  </sheetViews>
  <sheetFormatPr baseColWidth="10" defaultColWidth="11.5" defaultRowHeight="13" x14ac:dyDescent="0.15"/>
  <cols>
    <col min="1" max="1" width="11.5" style="11"/>
    <col min="2" max="2" width="12" style="11" customWidth="1"/>
    <col min="3" max="3" width="135.33203125" customWidth="1"/>
  </cols>
  <sheetData>
    <row r="1" spans="1:5" ht="25" x14ac:dyDescent="0.25">
      <c r="A1" s="12" t="s">
        <v>0</v>
      </c>
      <c r="B1" s="12" t="s">
        <v>1</v>
      </c>
      <c r="C1" s="40" t="s">
        <v>2</v>
      </c>
      <c r="D1" s="40"/>
      <c r="E1" s="40"/>
    </row>
    <row r="2" spans="1:5" ht="85.5" customHeight="1" x14ac:dyDescent="0.15">
      <c r="A2" s="13">
        <v>34</v>
      </c>
      <c r="B2" s="13" t="s">
        <v>3</v>
      </c>
      <c r="C2" s="39" t="s">
        <v>4</v>
      </c>
      <c r="D2" s="39"/>
      <c r="E2" s="39"/>
    </row>
    <row r="3" spans="1:5" ht="64.5" customHeight="1" x14ac:dyDescent="0.15">
      <c r="A3" s="13">
        <v>54</v>
      </c>
      <c r="B3" s="13" t="s">
        <v>5</v>
      </c>
      <c r="C3" s="39" t="s">
        <v>6</v>
      </c>
      <c r="D3" s="39"/>
      <c r="E3" s="39"/>
    </row>
    <row r="4" spans="1:5" ht="69" customHeight="1" x14ac:dyDescent="0.15">
      <c r="A4" s="13">
        <v>54</v>
      </c>
      <c r="B4" s="13" t="s">
        <v>7</v>
      </c>
      <c r="C4" s="39" t="s">
        <v>8</v>
      </c>
      <c r="D4" s="39"/>
      <c r="E4" s="39"/>
    </row>
    <row r="10" spans="1:5" ht="16" x14ac:dyDescent="0.15">
      <c r="B10" s="38" t="s">
        <v>44</v>
      </c>
      <c r="C10" s="38"/>
    </row>
    <row r="12" spans="1:5" x14ac:dyDescent="0.15">
      <c r="B12" s="22" t="s">
        <v>9</v>
      </c>
      <c r="C12" s="10" t="s">
        <v>10</v>
      </c>
    </row>
    <row r="13" spans="1:5" x14ac:dyDescent="0.15">
      <c r="B13" s="11">
        <v>1</v>
      </c>
      <c r="C13" s="10" t="s">
        <v>11</v>
      </c>
    </row>
    <row r="14" spans="1:5" x14ac:dyDescent="0.15">
      <c r="B14" s="11">
        <v>2</v>
      </c>
      <c r="C14" s="10" t="s">
        <v>12</v>
      </c>
    </row>
    <row r="15" spans="1:5" x14ac:dyDescent="0.15">
      <c r="B15" s="11">
        <v>3</v>
      </c>
      <c r="C15" s="10" t="s">
        <v>13</v>
      </c>
    </row>
    <row r="16" spans="1:5" x14ac:dyDescent="0.15">
      <c r="B16" s="11">
        <v>4</v>
      </c>
      <c r="C16" s="10" t="s">
        <v>14</v>
      </c>
    </row>
    <row r="17" spans="2:3" x14ac:dyDescent="0.15">
      <c r="B17" s="11">
        <v>5</v>
      </c>
      <c r="C17" s="10" t="s">
        <v>15</v>
      </c>
    </row>
    <row r="18" spans="2:3" x14ac:dyDescent="0.15">
      <c r="B18" s="11">
        <v>6</v>
      </c>
      <c r="C18" s="10" t="s">
        <v>16</v>
      </c>
    </row>
    <row r="19" spans="2:3" x14ac:dyDescent="0.15">
      <c r="B19" s="11">
        <v>7</v>
      </c>
      <c r="C19" s="10" t="s">
        <v>17</v>
      </c>
    </row>
    <row r="20" spans="2:3" x14ac:dyDescent="0.15">
      <c r="B20" s="11">
        <v>8</v>
      </c>
      <c r="C20" s="10" t="s">
        <v>18</v>
      </c>
    </row>
    <row r="21" spans="2:3" x14ac:dyDescent="0.15">
      <c r="B21" s="11">
        <v>9</v>
      </c>
      <c r="C21" s="10" t="s">
        <v>19</v>
      </c>
    </row>
    <row r="22" spans="2:3" x14ac:dyDescent="0.15">
      <c r="B22" s="11">
        <v>10</v>
      </c>
      <c r="C22" t="s">
        <v>57</v>
      </c>
    </row>
    <row r="23" spans="2:3" x14ac:dyDescent="0.15">
      <c r="B23" s="11">
        <v>11</v>
      </c>
      <c r="C23" s="10" t="s">
        <v>58</v>
      </c>
    </row>
    <row r="24" spans="2:3" x14ac:dyDescent="0.15">
      <c r="B24" s="11">
        <v>12</v>
      </c>
      <c r="C24" s="10" t="s">
        <v>56</v>
      </c>
    </row>
    <row r="26" spans="2:3" ht="16" x14ac:dyDescent="0.15">
      <c r="B26" s="38" t="s">
        <v>43</v>
      </c>
      <c r="C26" s="38"/>
    </row>
    <row r="28" spans="2:3" x14ac:dyDescent="0.15">
      <c r="B28" s="22" t="s">
        <v>20</v>
      </c>
      <c r="C28" s="10" t="s">
        <v>10</v>
      </c>
    </row>
    <row r="29" spans="2:3" x14ac:dyDescent="0.15">
      <c r="B29" s="11">
        <v>1</v>
      </c>
      <c r="C29" s="10" t="s">
        <v>21</v>
      </c>
    </row>
    <row r="30" spans="2:3" x14ac:dyDescent="0.15">
      <c r="B30" s="11">
        <v>2</v>
      </c>
      <c r="C30" s="10" t="s">
        <v>22</v>
      </c>
    </row>
    <row r="31" spans="2:3" x14ac:dyDescent="0.15">
      <c r="B31" s="11">
        <v>3</v>
      </c>
      <c r="C31" s="10" t="s">
        <v>23</v>
      </c>
    </row>
    <row r="34" spans="2:3" ht="16" x14ac:dyDescent="0.15">
      <c r="B34" s="38" t="s">
        <v>45</v>
      </c>
      <c r="C34" s="38"/>
    </row>
    <row r="36" spans="2:3" x14ac:dyDescent="0.15">
      <c r="B36" s="22" t="s">
        <v>46</v>
      </c>
      <c r="C36" s="10" t="s">
        <v>10</v>
      </c>
    </row>
    <row r="37" spans="2:3" x14ac:dyDescent="0.15">
      <c r="B37" s="11">
        <v>1</v>
      </c>
      <c r="C37" s="10" t="s">
        <v>47</v>
      </c>
    </row>
    <row r="38" spans="2:3" x14ac:dyDescent="0.15">
      <c r="B38" s="11">
        <v>2</v>
      </c>
      <c r="C38" s="10" t="s">
        <v>52</v>
      </c>
    </row>
    <row r="39" spans="2:3" x14ac:dyDescent="0.15">
      <c r="B39" s="11">
        <v>3</v>
      </c>
      <c r="C39" s="10" t="s">
        <v>48</v>
      </c>
    </row>
    <row r="40" spans="2:3" x14ac:dyDescent="0.15">
      <c r="B40" s="11">
        <v>4</v>
      </c>
      <c r="C40" s="10" t="s">
        <v>50</v>
      </c>
    </row>
    <row r="41" spans="2:3" x14ac:dyDescent="0.15">
      <c r="B41" s="11">
        <v>5</v>
      </c>
      <c r="C41" t="s">
        <v>49</v>
      </c>
    </row>
    <row r="42" spans="2:3" x14ac:dyDescent="0.15">
      <c r="B42" s="11">
        <v>6</v>
      </c>
      <c r="C42" t="s">
        <v>51</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64"/>
  <sheetViews>
    <sheetView showGridLines="0" tabSelected="1" topLeftCell="B1" zoomScale="90" zoomScaleNormal="90" workbookViewId="0">
      <selection activeCell="N13" sqref="N13"/>
    </sheetView>
  </sheetViews>
  <sheetFormatPr baseColWidth="10" defaultColWidth="9.1640625" defaultRowHeight="13" x14ac:dyDescent="0.15"/>
  <cols>
    <col min="1" max="1" width="19.83203125" style="6" customWidth="1"/>
    <col min="2" max="2" width="17.5" customWidth="1"/>
    <col min="3" max="3" width="14.6640625" customWidth="1"/>
    <col min="4" max="4" width="26.1640625" customWidth="1"/>
    <col min="5" max="5" width="19" customWidth="1"/>
    <col min="6" max="6" width="53.6640625" customWidth="1"/>
    <col min="7" max="7" width="21.6640625" bestFit="1" customWidth="1"/>
    <col min="8" max="8" width="11.1640625" bestFit="1" customWidth="1"/>
    <col min="9" max="9" width="13.5" bestFit="1" customWidth="1"/>
    <col min="10" max="10" width="11.6640625" bestFit="1" customWidth="1"/>
    <col min="11" max="11" width="14.5" customWidth="1"/>
    <col min="12" max="12" width="13.5" hidden="1" customWidth="1"/>
    <col min="13" max="13" width="8.6640625" hidden="1" customWidth="1"/>
    <col min="14" max="14" width="44.5" customWidth="1"/>
    <col min="15" max="253" width="11.5" customWidth="1"/>
  </cols>
  <sheetData>
    <row r="1" spans="1:16" ht="27.75" customHeight="1" x14ac:dyDescent="0.15">
      <c r="A1" s="2" t="s">
        <v>24</v>
      </c>
      <c r="B1" s="19">
        <v>7</v>
      </c>
      <c r="C1" s="42" t="s">
        <v>25</v>
      </c>
      <c r="D1" s="43"/>
      <c r="F1" s="2" t="s">
        <v>26</v>
      </c>
      <c r="G1" s="8" t="s">
        <v>27</v>
      </c>
      <c r="H1" s="7">
        <v>12</v>
      </c>
      <c r="I1" s="44" t="s">
        <v>28</v>
      </c>
      <c r="J1" s="45"/>
      <c r="K1" s="45"/>
      <c r="L1" s="45"/>
    </row>
    <row r="2" spans="1:16" ht="29.25" customHeight="1" thickBot="1" x14ac:dyDescent="0.2">
      <c r="B2" s="20" t="str">
        <f>IF(B1&gt;0, CHOOSE(B1,"Enero", "Febrero", "Marzo", "Abril", "Mayo", "Junio", "Julio", "Agosto","Septiembre","Octubre","Noviembre","Diciembre"),"Escriba arriba número de mes a reportar")</f>
        <v>Julio</v>
      </c>
      <c r="F2" s="34" t="s">
        <v>62</v>
      </c>
      <c r="G2" s="9" t="s">
        <v>29</v>
      </c>
      <c r="H2" s="7">
        <v>2</v>
      </c>
      <c r="I2" s="44" t="s">
        <v>30</v>
      </c>
      <c r="J2" s="45"/>
      <c r="K2" s="45"/>
      <c r="L2" s="45"/>
    </row>
    <row r="3" spans="1:16" ht="19" thickBot="1" x14ac:dyDescent="0.2">
      <c r="A3" s="2" t="s">
        <v>31</v>
      </c>
      <c r="B3" s="19">
        <v>2025</v>
      </c>
      <c r="D3" s="3"/>
      <c r="E3" s="15"/>
      <c r="F3" s="14"/>
      <c r="M3" s="23" t="s">
        <v>32</v>
      </c>
    </row>
    <row r="4" spans="1:16" ht="32.25" customHeight="1" x14ac:dyDescent="0.15">
      <c r="M4" s="24">
        <v>1</v>
      </c>
      <c r="N4" s="32" t="s">
        <v>33</v>
      </c>
    </row>
    <row r="5" spans="1:16" ht="85" thickBot="1" x14ac:dyDescent="0.2">
      <c r="F5" s="10"/>
      <c r="M5" s="25">
        <v>2</v>
      </c>
      <c r="N5" s="31" t="s">
        <v>34</v>
      </c>
    </row>
    <row r="6" spans="1:16" ht="18" customHeight="1" x14ac:dyDescent="0.2">
      <c r="A6" s="41" t="s">
        <v>35</v>
      </c>
      <c r="B6" s="41"/>
      <c r="C6" s="41"/>
      <c r="D6" s="41"/>
      <c r="E6" s="41"/>
      <c r="F6" s="41"/>
      <c r="G6" s="41"/>
      <c r="H6" s="41"/>
      <c r="I6" s="41"/>
    </row>
    <row r="7" spans="1:16" x14ac:dyDescent="0.15">
      <c r="D7" s="46" t="s">
        <v>59</v>
      </c>
      <c r="E7" s="46"/>
      <c r="F7" s="46"/>
    </row>
    <row r="9" spans="1:16" s="1" customFormat="1" ht="44.25" customHeight="1" thickBot="1" x14ac:dyDescent="0.2">
      <c r="A9" s="35" t="s">
        <v>63</v>
      </c>
      <c r="B9" s="21" t="s">
        <v>54</v>
      </c>
      <c r="C9" s="30" t="s">
        <v>36</v>
      </c>
      <c r="D9" s="37" t="s">
        <v>37</v>
      </c>
      <c r="E9" s="30" t="s">
        <v>20</v>
      </c>
      <c r="F9" s="30" t="s">
        <v>9</v>
      </c>
      <c r="G9" s="30" t="s">
        <v>38</v>
      </c>
      <c r="H9" s="30" t="s">
        <v>53</v>
      </c>
      <c r="I9" s="30" t="s">
        <v>39</v>
      </c>
      <c r="J9" s="30" t="s">
        <v>55</v>
      </c>
      <c r="K9" s="30" t="s">
        <v>40</v>
      </c>
      <c r="L9" s="16" t="s">
        <v>41</v>
      </c>
      <c r="M9" s="16" t="s">
        <v>42</v>
      </c>
    </row>
    <row r="10" spans="1:16" ht="16" x14ac:dyDescent="0.2">
      <c r="A10" s="26" t="s">
        <v>71</v>
      </c>
      <c r="B10" s="26" t="s">
        <v>64</v>
      </c>
      <c r="C10" s="26" t="s">
        <v>69</v>
      </c>
      <c r="D10" s="26" t="s">
        <v>88</v>
      </c>
      <c r="E10" s="26" t="s">
        <v>23</v>
      </c>
      <c r="F10" s="29" t="s">
        <v>17</v>
      </c>
      <c r="G10" s="26" t="s">
        <v>101</v>
      </c>
      <c r="H10" s="27" t="s">
        <v>60</v>
      </c>
      <c r="I10" s="28" t="s">
        <v>61</v>
      </c>
      <c r="J10" s="28" t="s">
        <v>47</v>
      </c>
      <c r="K10" s="28">
        <v>0</v>
      </c>
      <c r="L10" s="4">
        <f>IF(Formato!$C10&lt;&gt;"",MONTH(C10),"")</f>
        <v>7</v>
      </c>
      <c r="M10" s="5">
        <f>IF(Formato!$G10&lt;&gt;"",MONTH(G10),"")</f>
        <v>8</v>
      </c>
      <c r="P10" s="10"/>
    </row>
    <row r="11" spans="1:16" ht="16" x14ac:dyDescent="0.2">
      <c r="A11" s="26" t="s">
        <v>72</v>
      </c>
      <c r="B11" s="26" t="s">
        <v>64</v>
      </c>
      <c r="C11" s="26" t="s">
        <v>65</v>
      </c>
      <c r="D11" s="28" t="s">
        <v>89</v>
      </c>
      <c r="E11" s="26" t="s">
        <v>22</v>
      </c>
      <c r="F11" s="29" t="s">
        <v>17</v>
      </c>
      <c r="G11" s="26" t="s">
        <v>102</v>
      </c>
      <c r="H11" s="27" t="s">
        <v>60</v>
      </c>
      <c r="I11" s="28" t="s">
        <v>61</v>
      </c>
      <c r="J11" s="28" t="s">
        <v>47</v>
      </c>
      <c r="K11" s="28">
        <v>0</v>
      </c>
      <c r="L11" s="4">
        <f>IF(Formato!$C11&lt;&gt;"",MONTH(C11),"")</f>
        <v>7</v>
      </c>
      <c r="M11" s="5">
        <f>IF(Formato!$G11&lt;&gt;"",MONTH(G11),"")</f>
        <v>8</v>
      </c>
      <c r="P11" s="10"/>
    </row>
    <row r="12" spans="1:16" ht="16" x14ac:dyDescent="0.2">
      <c r="A12" s="26" t="s">
        <v>73</v>
      </c>
      <c r="B12" s="26" t="s">
        <v>64</v>
      </c>
      <c r="C12" s="26" t="s">
        <v>66</v>
      </c>
      <c r="D12" s="28" t="s">
        <v>90</v>
      </c>
      <c r="E12" s="26" t="s">
        <v>22</v>
      </c>
      <c r="F12" s="29" t="s">
        <v>17</v>
      </c>
      <c r="G12" s="26" t="s">
        <v>103</v>
      </c>
      <c r="H12" s="27" t="s">
        <v>60</v>
      </c>
      <c r="I12" s="28" t="s">
        <v>61</v>
      </c>
      <c r="J12" s="28" t="s">
        <v>47</v>
      </c>
      <c r="K12" s="28">
        <v>0</v>
      </c>
      <c r="L12" s="4">
        <f>IF(Formato!$C12&lt;&gt;"",MONTH(C12),"")</f>
        <v>7</v>
      </c>
      <c r="M12" s="5">
        <f>IF(Formato!$G12&lt;&gt;"",MONTH(G12),"")</f>
        <v>8</v>
      </c>
      <c r="P12" s="10"/>
    </row>
    <row r="13" spans="1:16" ht="16" x14ac:dyDescent="0.2">
      <c r="A13" s="26" t="s">
        <v>74</v>
      </c>
      <c r="B13" s="26" t="s">
        <v>64</v>
      </c>
      <c r="C13" s="26" t="s">
        <v>67</v>
      </c>
      <c r="D13" s="28" t="s">
        <v>91</v>
      </c>
      <c r="E13" s="26" t="s">
        <v>23</v>
      </c>
      <c r="F13" s="29" t="s">
        <v>17</v>
      </c>
      <c r="G13" s="26" t="s">
        <v>87</v>
      </c>
      <c r="H13" s="27" t="s">
        <v>60</v>
      </c>
      <c r="I13" s="28" t="s">
        <v>61</v>
      </c>
      <c r="J13" s="28" t="s">
        <v>47</v>
      </c>
      <c r="K13" s="28">
        <v>0</v>
      </c>
      <c r="L13" s="4">
        <f>IF(Formato!$C13&lt;&gt;"",MONTH(C13),"")</f>
        <v>7</v>
      </c>
      <c r="M13" s="5">
        <f>IF(Formato!$G13&lt;&gt;"",MONTH(G13),"")</f>
        <v>7</v>
      </c>
    </row>
    <row r="14" spans="1:16" ht="16" x14ac:dyDescent="0.2">
      <c r="A14" s="26" t="s">
        <v>75</v>
      </c>
      <c r="B14" s="26" t="s">
        <v>64</v>
      </c>
      <c r="C14" s="26" t="s">
        <v>70</v>
      </c>
      <c r="D14" s="28" t="s">
        <v>92</v>
      </c>
      <c r="E14" s="26" t="s">
        <v>100</v>
      </c>
      <c r="F14" s="29" t="s">
        <v>17</v>
      </c>
      <c r="G14" s="26" t="s">
        <v>104</v>
      </c>
      <c r="H14" s="27" t="s">
        <v>60</v>
      </c>
      <c r="I14" s="28" t="s">
        <v>61</v>
      </c>
      <c r="J14" s="28" t="s">
        <v>47</v>
      </c>
      <c r="K14" s="28">
        <v>0</v>
      </c>
      <c r="L14" s="4">
        <f>IF(Formato!$C14&lt;&gt;"",MONTH(C14),"")</f>
        <v>7</v>
      </c>
      <c r="M14" s="5">
        <f>IF(Formato!$G14&lt;&gt;"",MONTH(G14),"")</f>
        <v>9</v>
      </c>
    </row>
    <row r="15" spans="1:16" ht="16" x14ac:dyDescent="0.2">
      <c r="A15" s="26" t="s">
        <v>76</v>
      </c>
      <c r="B15" s="26" t="s">
        <v>64</v>
      </c>
      <c r="C15" s="26" t="s">
        <v>68</v>
      </c>
      <c r="D15" s="28" t="s">
        <v>93</v>
      </c>
      <c r="E15" s="26" t="s">
        <v>22</v>
      </c>
      <c r="F15" s="29" t="s">
        <v>17</v>
      </c>
      <c r="G15" s="26" t="s">
        <v>105</v>
      </c>
      <c r="H15" s="27" t="s">
        <v>60</v>
      </c>
      <c r="I15" s="28" t="s">
        <v>61</v>
      </c>
      <c r="J15" s="28" t="s">
        <v>47</v>
      </c>
      <c r="K15" s="28">
        <v>0</v>
      </c>
      <c r="L15" s="4">
        <f>IF(Formato!$C15&lt;&gt;"",MONTH(C15),"")</f>
        <v>7</v>
      </c>
      <c r="M15" s="5">
        <f>IF(Formato!$G15&lt;&gt;"",MONTH(G15),"")</f>
        <v>8</v>
      </c>
    </row>
    <row r="16" spans="1:16" ht="16" x14ac:dyDescent="0.2">
      <c r="A16" s="26" t="s">
        <v>77</v>
      </c>
      <c r="B16" s="26" t="s">
        <v>64</v>
      </c>
      <c r="C16" s="26" t="s">
        <v>83</v>
      </c>
      <c r="D16" s="28" t="s">
        <v>94</v>
      </c>
      <c r="E16" s="26" t="s">
        <v>22</v>
      </c>
      <c r="F16" s="29" t="s">
        <v>17</v>
      </c>
      <c r="G16" s="26" t="s">
        <v>106</v>
      </c>
      <c r="H16" s="27" t="s">
        <v>60</v>
      </c>
      <c r="I16" s="28" t="s">
        <v>61</v>
      </c>
      <c r="J16" s="28" t="s">
        <v>47</v>
      </c>
      <c r="K16" s="28">
        <v>0</v>
      </c>
      <c r="L16" s="4">
        <f>IF(Formato!$C16&lt;&gt;"",MONTH(C16),"")</f>
        <v>7</v>
      </c>
      <c r="M16" s="5">
        <f>IF(Formato!$G16&lt;&gt;"",MONTH(G16),"")</f>
        <v>8</v>
      </c>
    </row>
    <row r="17" spans="1:13" ht="16" x14ac:dyDescent="0.2">
      <c r="A17" s="26" t="s">
        <v>78</v>
      </c>
      <c r="B17" s="26" t="s">
        <v>64</v>
      </c>
      <c r="C17" s="26" t="s">
        <v>84</v>
      </c>
      <c r="D17" s="28" t="s">
        <v>95</v>
      </c>
      <c r="E17" s="26" t="s">
        <v>22</v>
      </c>
      <c r="F17" s="29" t="s">
        <v>17</v>
      </c>
      <c r="G17" s="26" t="s">
        <v>107</v>
      </c>
      <c r="H17" s="27" t="s">
        <v>60</v>
      </c>
      <c r="I17" s="28" t="s">
        <v>61</v>
      </c>
      <c r="J17" s="28" t="s">
        <v>47</v>
      </c>
      <c r="K17" s="28">
        <v>0</v>
      </c>
      <c r="L17" s="4">
        <f>IF(Formato!$C17&lt;&gt;"",MONTH(C17),"")</f>
        <v>7</v>
      </c>
      <c r="M17" s="5">
        <f>IF(Formato!$G17&lt;&gt;"",MONTH(G17),"")</f>
        <v>8</v>
      </c>
    </row>
    <row r="18" spans="1:13" ht="16" x14ac:dyDescent="0.2">
      <c r="A18" s="26" t="s">
        <v>79</v>
      </c>
      <c r="B18" s="26" t="s">
        <v>64</v>
      </c>
      <c r="C18" s="26" t="s">
        <v>85</v>
      </c>
      <c r="D18" s="28" t="s">
        <v>96</v>
      </c>
      <c r="E18" s="26" t="s">
        <v>22</v>
      </c>
      <c r="F18" s="29" t="s">
        <v>17</v>
      </c>
      <c r="G18" s="26" t="s">
        <v>102</v>
      </c>
      <c r="H18" s="27" t="s">
        <v>60</v>
      </c>
      <c r="I18" s="28" t="s">
        <v>61</v>
      </c>
      <c r="J18" s="28" t="s">
        <v>47</v>
      </c>
      <c r="K18" s="28">
        <v>0</v>
      </c>
      <c r="L18" s="4">
        <f>IF(Formato!$C18&lt;&gt;"",MONTH(C18),"")</f>
        <v>7</v>
      </c>
      <c r="M18" s="5">
        <f>IF(Formato!$G18&lt;&gt;"",MONTH(G18),"")</f>
        <v>8</v>
      </c>
    </row>
    <row r="19" spans="1:13" ht="16" x14ac:dyDescent="0.2">
      <c r="A19" s="26" t="s">
        <v>80</v>
      </c>
      <c r="B19" s="26" t="s">
        <v>64</v>
      </c>
      <c r="C19" s="26" t="s">
        <v>86</v>
      </c>
      <c r="D19" s="28" t="s">
        <v>97</v>
      </c>
      <c r="E19" s="26" t="s">
        <v>22</v>
      </c>
      <c r="F19" s="29" t="s">
        <v>17</v>
      </c>
      <c r="G19" s="26" t="s">
        <v>103</v>
      </c>
      <c r="H19" s="27" t="s">
        <v>60</v>
      </c>
      <c r="I19" s="28" t="s">
        <v>61</v>
      </c>
      <c r="J19" s="28" t="s">
        <v>47</v>
      </c>
      <c r="K19" s="28">
        <v>0</v>
      </c>
      <c r="L19" s="4">
        <f>IF(Formato!$C19&lt;&gt;"",MONTH(C19),"")</f>
        <v>7</v>
      </c>
      <c r="M19" s="5">
        <f>IF(Formato!$G19&lt;&gt;"",MONTH(G19),"")</f>
        <v>8</v>
      </c>
    </row>
    <row r="20" spans="1:13" ht="16" x14ac:dyDescent="0.2">
      <c r="A20" s="26" t="s">
        <v>81</v>
      </c>
      <c r="B20" s="26" t="s">
        <v>64</v>
      </c>
      <c r="C20" s="26" t="s">
        <v>86</v>
      </c>
      <c r="D20" s="28" t="s">
        <v>98</v>
      </c>
      <c r="E20" s="26" t="s">
        <v>22</v>
      </c>
      <c r="F20" s="29" t="s">
        <v>17</v>
      </c>
      <c r="G20" s="26" t="s">
        <v>103</v>
      </c>
      <c r="H20" s="27" t="s">
        <v>60</v>
      </c>
      <c r="I20" s="28" t="s">
        <v>61</v>
      </c>
      <c r="J20" s="28" t="s">
        <v>47</v>
      </c>
      <c r="K20" s="28">
        <v>0</v>
      </c>
      <c r="L20" s="4">
        <f>IF(Formato!$C20&lt;&gt;"",MONTH(C20),"")</f>
        <v>7</v>
      </c>
      <c r="M20" s="5">
        <f>IF(Formato!$G20&lt;&gt;"",MONTH(G20),"")</f>
        <v>8</v>
      </c>
    </row>
    <row r="21" spans="1:13" ht="16" x14ac:dyDescent="0.2">
      <c r="A21" s="26" t="s">
        <v>82</v>
      </c>
      <c r="B21" s="26" t="s">
        <v>64</v>
      </c>
      <c r="C21" s="27" t="s">
        <v>87</v>
      </c>
      <c r="D21" s="28" t="s">
        <v>99</v>
      </c>
      <c r="E21" s="26" t="s">
        <v>22</v>
      </c>
      <c r="F21" s="29" t="s">
        <v>17</v>
      </c>
      <c r="G21" s="26" t="s">
        <v>108</v>
      </c>
      <c r="H21" s="27" t="s">
        <v>60</v>
      </c>
      <c r="I21" s="28" t="s">
        <v>61</v>
      </c>
      <c r="J21" s="28" t="s">
        <v>47</v>
      </c>
      <c r="K21" s="28">
        <v>0</v>
      </c>
      <c r="L21" s="4"/>
      <c r="M21" s="5"/>
    </row>
    <row r="22" spans="1:13" ht="16" x14ac:dyDescent="0.2">
      <c r="A22" s="26"/>
      <c r="B22" s="26"/>
      <c r="C22" s="26"/>
      <c r="D22" s="28"/>
      <c r="E22" s="26"/>
      <c r="F22" s="29"/>
      <c r="G22" s="26"/>
      <c r="H22" s="27"/>
      <c r="I22" s="28"/>
      <c r="J22" s="28"/>
      <c r="K22" s="28"/>
      <c r="L22" s="4"/>
      <c r="M22" s="5"/>
    </row>
    <row r="23" spans="1:13" ht="16" x14ac:dyDescent="0.2">
      <c r="A23" s="26"/>
      <c r="B23" s="26"/>
      <c r="C23" s="26"/>
      <c r="D23" s="28"/>
      <c r="E23" s="26"/>
      <c r="F23" s="29"/>
      <c r="G23" s="26"/>
      <c r="H23" s="27"/>
      <c r="I23" s="28"/>
      <c r="J23" s="28"/>
      <c r="K23" s="28"/>
      <c r="L23" s="4"/>
      <c r="M23" s="5"/>
    </row>
    <row r="24" spans="1:13" ht="16" x14ac:dyDescent="0.2">
      <c r="A24" s="26"/>
      <c r="B24" s="26"/>
      <c r="C24" s="26"/>
      <c r="D24" s="28"/>
      <c r="E24" s="26"/>
      <c r="F24" s="29"/>
      <c r="G24" s="26"/>
      <c r="H24" s="27"/>
      <c r="I24" s="28"/>
      <c r="J24" s="28"/>
      <c r="K24" s="28"/>
      <c r="L24" s="4"/>
      <c r="M24" s="5"/>
    </row>
    <row r="25" spans="1:13" ht="16" x14ac:dyDescent="0.2">
      <c r="A25" s="26"/>
      <c r="B25" s="26"/>
      <c r="C25" s="26"/>
      <c r="D25" s="28"/>
      <c r="E25" s="26"/>
      <c r="F25" s="29"/>
      <c r="G25" s="26"/>
      <c r="H25" s="27"/>
      <c r="I25" s="28"/>
      <c r="J25" s="28"/>
      <c r="K25" s="28"/>
      <c r="L25" s="4"/>
      <c r="M25" s="5"/>
    </row>
    <row r="26" spans="1:13" ht="16" x14ac:dyDescent="0.2">
      <c r="A26" s="26"/>
      <c r="B26" s="26"/>
      <c r="C26" s="26"/>
      <c r="D26" s="28"/>
      <c r="E26" s="26"/>
      <c r="F26" s="29"/>
      <c r="G26" s="26"/>
      <c r="H26" s="27"/>
      <c r="I26" s="28"/>
      <c r="J26" s="28"/>
      <c r="K26" s="28"/>
      <c r="L26" s="4"/>
      <c r="M26" s="5"/>
    </row>
    <row r="27" spans="1:13" ht="16" x14ac:dyDescent="0.2">
      <c r="A27" s="26"/>
      <c r="B27" s="26"/>
      <c r="C27" s="26"/>
      <c r="D27" s="28"/>
      <c r="E27" s="26"/>
      <c r="F27" s="29"/>
      <c r="G27" s="26"/>
      <c r="H27" s="27"/>
      <c r="I27" s="28"/>
      <c r="J27" s="28"/>
      <c r="K27" s="28"/>
      <c r="L27" s="4"/>
      <c r="M27" s="5"/>
    </row>
    <row r="28" spans="1:13" ht="16" x14ac:dyDescent="0.2">
      <c r="A28" s="26"/>
      <c r="B28" s="26"/>
      <c r="C28" s="26"/>
      <c r="D28" s="28"/>
      <c r="E28" s="26"/>
      <c r="F28" s="29"/>
      <c r="G28" s="26"/>
      <c r="H28" s="27"/>
      <c r="I28" s="28"/>
      <c r="J28" s="28"/>
      <c r="K28" s="28"/>
      <c r="L28" s="4"/>
      <c r="M28" s="5"/>
    </row>
    <row r="29" spans="1:13" ht="16" x14ac:dyDescent="0.2">
      <c r="A29" s="26"/>
      <c r="B29" s="26"/>
      <c r="C29" s="26"/>
      <c r="D29" s="28"/>
      <c r="E29" s="26"/>
      <c r="F29" s="29"/>
      <c r="G29" s="26"/>
      <c r="H29" s="27"/>
      <c r="I29" s="28"/>
      <c r="J29" s="28"/>
      <c r="K29" s="28"/>
      <c r="L29" s="4"/>
      <c r="M29" s="5"/>
    </row>
    <row r="30" spans="1:13" ht="16" x14ac:dyDescent="0.2">
      <c r="A30" s="26"/>
      <c r="B30" s="26"/>
      <c r="C30" s="26"/>
      <c r="D30" s="28"/>
      <c r="E30" s="26"/>
      <c r="F30" s="29"/>
      <c r="G30" s="26"/>
      <c r="H30" s="27"/>
      <c r="I30" s="28"/>
      <c r="J30" s="28"/>
      <c r="K30" s="28"/>
      <c r="L30" s="4"/>
      <c r="M30" s="5"/>
    </row>
    <row r="31" spans="1:13" ht="16" x14ac:dyDescent="0.2">
      <c r="A31" s="26"/>
      <c r="B31" s="26"/>
      <c r="C31" s="26"/>
      <c r="D31" s="28"/>
      <c r="E31" s="26"/>
      <c r="F31" s="29"/>
      <c r="G31" s="26"/>
      <c r="H31" s="27"/>
      <c r="I31" s="28"/>
      <c r="J31" s="28"/>
      <c r="K31" s="28"/>
      <c r="L31" s="4"/>
      <c r="M31" s="5"/>
    </row>
    <row r="32" spans="1:13" ht="16" x14ac:dyDescent="0.2">
      <c r="A32" s="26"/>
      <c r="B32" s="26"/>
      <c r="C32" s="26"/>
      <c r="D32" s="28"/>
      <c r="E32" s="26"/>
      <c r="F32" s="29"/>
      <c r="G32" s="26"/>
      <c r="H32" s="27"/>
      <c r="I32" s="28"/>
      <c r="J32" s="28"/>
      <c r="K32" s="28"/>
      <c r="L32" s="4"/>
      <c r="M32" s="5"/>
    </row>
    <row r="33" spans="1:13" ht="16" x14ac:dyDescent="0.2">
      <c r="A33" s="26"/>
      <c r="B33" s="26"/>
      <c r="C33" s="26"/>
      <c r="D33" s="28"/>
      <c r="E33" s="26"/>
      <c r="F33" s="29"/>
      <c r="G33" s="26"/>
      <c r="H33" s="27"/>
      <c r="I33" s="28"/>
      <c r="J33" s="28"/>
      <c r="K33" s="28"/>
      <c r="L33" s="4"/>
      <c r="M33" s="5"/>
    </row>
    <row r="34" spans="1:13" ht="16" x14ac:dyDescent="0.2">
      <c r="A34" s="26"/>
      <c r="B34" s="26"/>
      <c r="C34" s="26"/>
      <c r="D34" s="28"/>
      <c r="E34" s="26"/>
      <c r="F34" s="29"/>
      <c r="G34" s="26"/>
      <c r="H34" s="27"/>
      <c r="I34" s="28"/>
      <c r="J34" s="28"/>
      <c r="K34" s="28"/>
      <c r="L34" s="4"/>
      <c r="M34" s="5"/>
    </row>
    <row r="35" spans="1:13" ht="16" x14ac:dyDescent="0.2">
      <c r="A35" s="26"/>
      <c r="B35" s="26"/>
      <c r="C35" s="26"/>
      <c r="D35" s="28"/>
      <c r="E35" s="26"/>
      <c r="F35" s="29"/>
      <c r="G35" s="26"/>
      <c r="H35" s="27"/>
      <c r="I35" s="28"/>
      <c r="J35" s="28"/>
      <c r="K35" s="28"/>
      <c r="L35" s="4"/>
      <c r="M35" s="5"/>
    </row>
    <row r="36" spans="1:13" ht="16" x14ac:dyDescent="0.2">
      <c r="A36" s="26"/>
      <c r="B36" s="26"/>
      <c r="C36" s="26"/>
      <c r="D36" s="28"/>
      <c r="E36" s="26"/>
      <c r="F36" s="29"/>
      <c r="G36" s="26"/>
      <c r="H36" s="27"/>
      <c r="I36" s="28"/>
      <c r="J36" s="28"/>
      <c r="K36" s="28"/>
      <c r="L36" s="4"/>
      <c r="M36" s="5"/>
    </row>
    <row r="37" spans="1:13" ht="16" x14ac:dyDescent="0.2">
      <c r="A37" s="26"/>
      <c r="B37" s="26"/>
      <c r="C37" s="26"/>
      <c r="D37" s="28"/>
      <c r="E37" s="26"/>
      <c r="F37" s="29"/>
      <c r="G37" s="26"/>
      <c r="H37" s="27"/>
      <c r="I37" s="28"/>
      <c r="J37" s="28"/>
      <c r="K37" s="28"/>
      <c r="L37" s="4"/>
      <c r="M37" s="5"/>
    </row>
    <row r="38" spans="1:13" ht="16" x14ac:dyDescent="0.2">
      <c r="A38" s="26"/>
      <c r="B38" s="26"/>
      <c r="C38" s="26"/>
      <c r="D38" s="28"/>
      <c r="E38" s="26"/>
      <c r="F38" s="29"/>
      <c r="G38" s="26"/>
      <c r="H38" s="27"/>
      <c r="I38" s="28"/>
      <c r="J38" s="28"/>
      <c r="K38" s="28"/>
      <c r="L38" s="4"/>
      <c r="M38" s="5"/>
    </row>
    <row r="39" spans="1:13" ht="16" x14ac:dyDescent="0.2">
      <c r="A39" s="26"/>
      <c r="B39" s="26"/>
      <c r="C39" s="26"/>
      <c r="D39" s="28"/>
      <c r="E39" s="26"/>
      <c r="F39" s="29"/>
      <c r="G39" s="26"/>
      <c r="H39" s="27"/>
      <c r="I39" s="28"/>
      <c r="J39" s="28"/>
      <c r="K39" s="28"/>
      <c r="L39" s="4"/>
      <c r="M39" s="5"/>
    </row>
    <row r="40" spans="1:13" ht="16" x14ac:dyDescent="0.2">
      <c r="A40" s="26"/>
      <c r="B40" s="26"/>
      <c r="C40" s="26"/>
      <c r="D40" s="28"/>
      <c r="E40" s="26"/>
      <c r="F40" s="29"/>
      <c r="G40" s="26"/>
      <c r="H40" s="27"/>
      <c r="I40" s="28"/>
      <c r="J40" s="28"/>
      <c r="K40" s="28"/>
      <c r="L40" s="4"/>
      <c r="M40" s="5"/>
    </row>
    <row r="41" spans="1:13" ht="16" x14ac:dyDescent="0.2">
      <c r="A41" s="26"/>
      <c r="B41" s="26"/>
      <c r="C41" s="26"/>
      <c r="D41" s="28"/>
      <c r="E41" s="26"/>
      <c r="F41" s="29"/>
      <c r="G41" s="26"/>
      <c r="H41" s="27"/>
      <c r="I41" s="28"/>
      <c r="J41" s="28"/>
      <c r="K41" s="28"/>
      <c r="L41" s="4" t="str">
        <f>IF(Formato!$C41&lt;&gt;"",MONTH(C41),"")</f>
        <v/>
      </c>
      <c r="M41" s="5" t="str">
        <f>IF(Formato!$G41&lt;&gt;"",MONTH(G41),"")</f>
        <v/>
      </c>
    </row>
    <row r="42" spans="1:13" ht="16" x14ac:dyDescent="0.2">
      <c r="A42" s="26"/>
      <c r="B42" s="26"/>
      <c r="C42" s="26"/>
      <c r="D42" s="28"/>
      <c r="E42" s="26"/>
      <c r="F42" s="29"/>
      <c r="G42" s="26"/>
      <c r="H42" s="27"/>
      <c r="I42" s="28"/>
      <c r="J42" s="28"/>
      <c r="K42" s="28"/>
      <c r="L42" s="4" t="str">
        <f>IF(Formato!$C42&lt;&gt;"",MONTH(C42),"")</f>
        <v/>
      </c>
      <c r="M42" s="5" t="str">
        <f>IF(Formato!$G42&lt;&gt;"",MONTH(G42),"")</f>
        <v/>
      </c>
    </row>
    <row r="43" spans="1:13" ht="16" x14ac:dyDescent="0.2">
      <c r="A43" s="26"/>
      <c r="B43" s="26"/>
      <c r="C43" s="26"/>
      <c r="D43" s="28"/>
      <c r="E43" s="26"/>
      <c r="F43" s="29"/>
      <c r="G43" s="26"/>
      <c r="H43" s="27"/>
      <c r="I43" s="28"/>
      <c r="J43" s="28"/>
      <c r="K43" s="28"/>
      <c r="L43" s="4" t="str">
        <f>IF(Formato!$C43&lt;&gt;"",MONTH(C43),"")</f>
        <v/>
      </c>
      <c r="M43" s="5" t="str">
        <f>IF(Formato!$G43&lt;&gt;"",MONTH(G43),"")</f>
        <v/>
      </c>
    </row>
    <row r="44" spans="1:13" ht="16" x14ac:dyDescent="0.2">
      <c r="A44" s="26"/>
      <c r="B44" s="26"/>
      <c r="C44" s="26"/>
      <c r="D44" s="28"/>
      <c r="E44" s="26"/>
      <c r="F44" s="29"/>
      <c r="G44" s="26"/>
      <c r="H44" s="27"/>
      <c r="I44" s="28"/>
      <c r="J44" s="28"/>
      <c r="K44" s="28"/>
      <c r="L44" s="17" t="str">
        <f>IF(Formato!$C44&lt;&gt;"",MONTH(C44),"")</f>
        <v/>
      </c>
      <c r="M44" s="18" t="str">
        <f>IF(Formato!$G44&lt;&gt;"",MONTH(G44),"")</f>
        <v/>
      </c>
    </row>
    <row r="45" spans="1:13" ht="16" x14ac:dyDescent="0.2">
      <c r="A45" s="26"/>
      <c r="B45" s="26"/>
      <c r="C45" s="26"/>
      <c r="D45" s="28"/>
      <c r="E45" s="26"/>
      <c r="F45" s="29"/>
      <c r="G45" s="26"/>
      <c r="H45" s="27"/>
      <c r="I45" s="28"/>
      <c r="J45" s="28"/>
      <c r="K45" s="28"/>
      <c r="L45" s="17" t="str">
        <f>IF(Formato!$C45&lt;&gt;"",MONTH(C45),"")</f>
        <v/>
      </c>
      <c r="M45" s="18" t="str">
        <f>IF(Formato!$G45&lt;&gt;"",MONTH(G45),"")</f>
        <v/>
      </c>
    </row>
    <row r="46" spans="1:13" ht="16" x14ac:dyDescent="0.2">
      <c r="A46" s="26"/>
      <c r="B46" s="26"/>
      <c r="C46" s="26"/>
      <c r="D46" s="28"/>
      <c r="E46" s="26"/>
      <c r="F46" s="29"/>
      <c r="G46" s="26"/>
      <c r="H46" s="27"/>
      <c r="I46" s="28"/>
      <c r="J46" s="28"/>
      <c r="K46" s="28"/>
      <c r="L46" s="17" t="str">
        <f>IF(Formato!$C46&lt;&gt;"",MONTH(C46),"")</f>
        <v/>
      </c>
      <c r="M46" s="18" t="str">
        <f>IF(Formato!$G46&lt;&gt;"",MONTH(G46),"")</f>
        <v/>
      </c>
    </row>
    <row r="47" spans="1:13" ht="16" x14ac:dyDescent="0.2">
      <c r="A47" s="26"/>
      <c r="B47" s="26"/>
      <c r="C47" s="26"/>
      <c r="D47" s="28"/>
      <c r="E47" s="26"/>
      <c r="F47" s="29"/>
      <c r="G47" s="26"/>
      <c r="H47" s="27"/>
      <c r="I47" s="28"/>
      <c r="J47" s="28"/>
      <c r="K47" s="28"/>
      <c r="L47" s="17" t="str">
        <f>IF(Formato!$C47&lt;&gt;"",MONTH(C47),"")</f>
        <v/>
      </c>
      <c r="M47" s="18" t="str">
        <f>IF(Formato!$G47&lt;&gt;"",MONTH(G47),"")</f>
        <v/>
      </c>
    </row>
    <row r="48" spans="1:13" ht="16" x14ac:dyDescent="0.2">
      <c r="A48" s="26"/>
      <c r="B48" s="26"/>
      <c r="C48" s="26"/>
      <c r="D48" s="28"/>
      <c r="E48" s="26"/>
      <c r="F48" s="29"/>
      <c r="G48" s="26"/>
      <c r="H48" s="27"/>
      <c r="I48" s="28"/>
      <c r="J48" s="28"/>
      <c r="K48" s="28"/>
      <c r="L48" s="17" t="str">
        <f>IF(Formato!$C48&lt;&gt;"",MONTH(C48),"")</f>
        <v/>
      </c>
      <c r="M48" s="18" t="str">
        <f>IF(Formato!$G48&lt;&gt;"",MONTH(G48),"")</f>
        <v/>
      </c>
    </row>
    <row r="49" spans="1:13" ht="16" x14ac:dyDescent="0.2">
      <c r="A49" s="26"/>
      <c r="B49" s="26"/>
      <c r="C49" s="26"/>
      <c r="D49" s="28"/>
      <c r="E49" s="26"/>
      <c r="F49" s="29"/>
      <c r="G49" s="26"/>
      <c r="H49" s="27"/>
      <c r="I49" s="28"/>
      <c r="J49" s="28"/>
      <c r="K49" s="28"/>
      <c r="L49" s="17" t="str">
        <f>IF(Formato!$C49&lt;&gt;"",MONTH(C49),"")</f>
        <v/>
      </c>
      <c r="M49" s="18" t="str">
        <f>IF(Formato!$G49&lt;&gt;"",MONTH(G49),"")</f>
        <v/>
      </c>
    </row>
    <row r="50" spans="1:13" ht="16" x14ac:dyDescent="0.2">
      <c r="A50" s="26"/>
      <c r="B50" s="26"/>
      <c r="C50" s="26"/>
      <c r="D50" s="28"/>
      <c r="E50" s="26"/>
      <c r="F50" s="29"/>
      <c r="G50" s="26"/>
      <c r="H50" s="27"/>
      <c r="I50" s="28"/>
      <c r="J50" s="28"/>
      <c r="K50" s="28"/>
      <c r="L50" s="17" t="str">
        <f>IF(Formato!$C50&lt;&gt;"",MONTH(C50),"")</f>
        <v/>
      </c>
      <c r="M50" s="18" t="str">
        <f>IF(Formato!$G50&lt;&gt;"",MONTH(G50),"")</f>
        <v/>
      </c>
    </row>
    <row r="51" spans="1:13" ht="16" x14ac:dyDescent="0.2">
      <c r="A51" s="26"/>
      <c r="B51" s="26"/>
      <c r="C51" s="26"/>
      <c r="D51" s="28"/>
      <c r="E51" s="26"/>
      <c r="F51" s="29"/>
      <c r="G51" s="26"/>
      <c r="H51" s="27"/>
      <c r="I51" s="28"/>
      <c r="J51" s="28"/>
      <c r="K51" s="28"/>
      <c r="L51" s="17" t="str">
        <f>IF(Formato!$C51&lt;&gt;"",MONTH(C51),"")</f>
        <v/>
      </c>
      <c r="M51" s="18" t="str">
        <f>IF(Formato!$G51&lt;&gt;"",MONTH(G51),"")</f>
        <v/>
      </c>
    </row>
    <row r="52" spans="1:13" ht="16" x14ac:dyDescent="0.2">
      <c r="A52" s="26"/>
      <c r="B52" s="26"/>
      <c r="C52" s="36"/>
      <c r="D52" s="28"/>
      <c r="E52" s="26"/>
      <c r="F52" s="29"/>
      <c r="G52" s="26"/>
      <c r="H52" s="27"/>
      <c r="I52" s="28"/>
      <c r="J52" s="28"/>
      <c r="K52" s="28"/>
      <c r="L52" s="17" t="str">
        <f>IF(Formato!$C52&lt;&gt;"",MONTH(C52),"")</f>
        <v/>
      </c>
      <c r="M52" s="18" t="str">
        <f>IF(Formato!$G52&lt;&gt;"",MONTH(G52),"")</f>
        <v/>
      </c>
    </row>
    <row r="53" spans="1:13" ht="16" x14ac:dyDescent="0.2">
      <c r="A53" s="26"/>
      <c r="B53" s="26"/>
      <c r="C53" s="36"/>
      <c r="D53" s="28"/>
      <c r="E53" s="26"/>
      <c r="F53" s="29"/>
      <c r="G53" s="26"/>
      <c r="H53" s="27"/>
      <c r="I53" s="28"/>
      <c r="J53" s="28"/>
      <c r="K53" s="28"/>
      <c r="L53" s="17" t="str">
        <f>IF(Formato!$C53&lt;&gt;"",MONTH(C53),"")</f>
        <v/>
      </c>
      <c r="M53" s="18" t="str">
        <f>IF(Formato!$G53&lt;&gt;"",MONTH(G53),"")</f>
        <v/>
      </c>
    </row>
    <row r="54" spans="1:13" ht="16" x14ac:dyDescent="0.2">
      <c r="A54" s="26"/>
      <c r="B54" s="26"/>
      <c r="C54" s="36"/>
      <c r="D54" s="28"/>
      <c r="E54" s="26"/>
      <c r="F54" s="29"/>
      <c r="G54" s="26"/>
      <c r="H54" s="27"/>
      <c r="I54" s="28"/>
      <c r="J54" s="28"/>
      <c r="K54" s="28"/>
      <c r="L54" s="17" t="str">
        <f>IF(Formato!$C54&lt;&gt;"",MONTH(C54),"")</f>
        <v/>
      </c>
      <c r="M54" s="18" t="str">
        <f>IF(Formato!$G54&lt;&gt;"",MONTH(G54),"")</f>
        <v/>
      </c>
    </row>
    <row r="55" spans="1:13" ht="16" x14ac:dyDescent="0.2">
      <c r="A55" s="26"/>
      <c r="B55" s="26"/>
      <c r="C55" s="36"/>
      <c r="D55" s="28"/>
      <c r="E55" s="26"/>
      <c r="F55" s="29"/>
      <c r="G55" s="26"/>
      <c r="H55" s="27"/>
      <c r="I55" s="28"/>
      <c r="J55" s="28"/>
      <c r="K55" s="28"/>
      <c r="L55" s="17" t="str">
        <f>IF(Formato!$C55&lt;&gt;"",MONTH(C55),"")</f>
        <v/>
      </c>
      <c r="M55" s="18" t="str">
        <f>IF(Formato!$G55&lt;&gt;"",MONTH(G55),"")</f>
        <v/>
      </c>
    </row>
    <row r="56" spans="1:13" ht="16" x14ac:dyDescent="0.2">
      <c r="A56" s="26"/>
      <c r="B56" s="26"/>
      <c r="C56" s="36"/>
      <c r="D56" s="28"/>
      <c r="E56" s="26"/>
      <c r="F56" s="29"/>
      <c r="G56" s="26"/>
      <c r="H56" s="27"/>
      <c r="I56" s="28"/>
      <c r="J56" s="28"/>
      <c r="K56" s="28"/>
      <c r="L56" s="17" t="str">
        <f>IF(Formato!$C56&lt;&gt;"",MONTH(C56),"")</f>
        <v/>
      </c>
      <c r="M56" s="18" t="str">
        <f>IF(Formato!$G56&lt;&gt;"",MONTH(G56),"")</f>
        <v/>
      </c>
    </row>
    <row r="57" spans="1:13" ht="16" x14ac:dyDescent="0.2">
      <c r="A57" s="26"/>
      <c r="B57" s="26"/>
      <c r="C57" s="36"/>
      <c r="D57" s="28"/>
      <c r="E57" s="26"/>
      <c r="F57" s="29"/>
      <c r="G57" s="26"/>
      <c r="H57" s="27"/>
      <c r="I57" s="28"/>
      <c r="J57" s="28"/>
      <c r="K57" s="28"/>
      <c r="L57" s="17" t="str">
        <f>IF(Formato!$C57&lt;&gt;"",MONTH(C57),"")</f>
        <v/>
      </c>
      <c r="M57" s="18" t="str">
        <f>IF(Formato!$G57&lt;&gt;"",MONTH(G57),"")</f>
        <v/>
      </c>
    </row>
    <row r="58" spans="1:13" ht="16" x14ac:dyDescent="0.2">
      <c r="A58" s="26"/>
      <c r="B58" s="26"/>
      <c r="C58" s="36"/>
      <c r="D58" s="28"/>
      <c r="E58" s="26"/>
      <c r="F58" s="29"/>
      <c r="G58" s="26"/>
      <c r="H58" s="27"/>
      <c r="I58" s="28"/>
      <c r="J58" s="28"/>
      <c r="K58" s="28"/>
      <c r="L58" s="17" t="str">
        <f>IF(Formato!$C58&lt;&gt;"",MONTH(C58),"")</f>
        <v/>
      </c>
      <c r="M58" s="18" t="str">
        <f>IF(Formato!$G58&lt;&gt;"",MONTH(G58),"")</f>
        <v/>
      </c>
    </row>
    <row r="59" spans="1:13" ht="16" x14ac:dyDescent="0.2">
      <c r="A59" s="26"/>
      <c r="B59" s="26"/>
      <c r="C59" s="36"/>
      <c r="D59" s="28"/>
      <c r="E59" s="26"/>
      <c r="F59" s="29"/>
      <c r="G59" s="26"/>
      <c r="H59" s="27"/>
      <c r="I59" s="28"/>
      <c r="J59" s="28"/>
      <c r="K59" s="28"/>
      <c r="L59" s="17" t="str">
        <f>IF(Formato!$C59&lt;&gt;"",MONTH(C59),"")</f>
        <v/>
      </c>
      <c r="M59" s="18" t="str">
        <f>IF(Formato!$G59&lt;&gt;"",MONTH(G59),"")</f>
        <v/>
      </c>
    </row>
    <row r="60" spans="1:13" ht="16" x14ac:dyDescent="0.2">
      <c r="A60" s="26"/>
      <c r="B60" s="26"/>
      <c r="C60" s="36"/>
      <c r="D60" s="28"/>
      <c r="E60" s="26"/>
      <c r="F60" s="29"/>
      <c r="G60" s="26"/>
      <c r="H60" s="27"/>
      <c r="I60" s="28"/>
      <c r="J60" s="28"/>
      <c r="K60" s="28"/>
      <c r="L60" s="17" t="str">
        <f>IF(Formato!$C60&lt;&gt;"",MONTH(C60),"")</f>
        <v/>
      </c>
      <c r="M60" s="18" t="str">
        <f>IF(Formato!$G60&lt;&gt;"",MONTH(G60),"")</f>
        <v/>
      </c>
    </row>
    <row r="61" spans="1:13" ht="16" x14ac:dyDescent="0.2">
      <c r="A61" s="26"/>
      <c r="B61" s="26"/>
      <c r="C61" s="36"/>
      <c r="D61" s="28"/>
      <c r="E61" s="26"/>
      <c r="F61" s="29"/>
      <c r="G61" s="26"/>
      <c r="H61" s="27"/>
      <c r="I61" s="28"/>
      <c r="J61" s="28"/>
      <c r="K61" s="28"/>
      <c r="L61" s="17" t="str">
        <f>IF(Formato!$C61&lt;&gt;"",MONTH(C61),"")</f>
        <v/>
      </c>
      <c r="M61" s="18" t="str">
        <f>IF(Formato!$G61&lt;&gt;"",MONTH(G61),"")</f>
        <v/>
      </c>
    </row>
    <row r="62" spans="1:13" ht="16" x14ac:dyDescent="0.2">
      <c r="A62" s="26"/>
      <c r="B62" s="26"/>
      <c r="C62" s="36"/>
      <c r="D62" s="28"/>
      <c r="E62" s="26"/>
      <c r="F62" s="29"/>
      <c r="G62" s="26"/>
      <c r="H62" s="27"/>
      <c r="I62" s="28"/>
      <c r="J62" s="28"/>
      <c r="K62" s="28"/>
      <c r="L62" s="4" t="str">
        <f>IF(Formato!$C62&lt;&gt;"",MONTH(C62),"")</f>
        <v/>
      </c>
      <c r="M62" s="5" t="str">
        <f>IF(Formato!$G62&lt;&gt;"",MONTH(G62),"")</f>
        <v/>
      </c>
    </row>
    <row r="63" spans="1:13" ht="16" x14ac:dyDescent="0.2">
      <c r="A63" s="33"/>
      <c r="B63" s="26"/>
      <c r="C63" s="27"/>
      <c r="D63" s="28"/>
      <c r="E63" s="26"/>
      <c r="F63" s="28"/>
      <c r="G63" s="27"/>
      <c r="H63" s="27"/>
      <c r="I63" s="28"/>
      <c r="J63" s="28"/>
      <c r="K63" s="28"/>
      <c r="L63" s="17" t="str">
        <f>IF(Formato!$C63&lt;&gt;"",MONTH(C63),"")</f>
        <v/>
      </c>
      <c r="M63" s="18" t="str">
        <f>IF(Formato!$G63&lt;&gt;"",MONTH(G63),"")</f>
        <v/>
      </c>
    </row>
    <row r="64" spans="1:13" ht="16" x14ac:dyDescent="0.2">
      <c r="A64" s="26"/>
      <c r="B64" s="26"/>
      <c r="C64" s="27"/>
      <c r="D64" s="28"/>
      <c r="E64" s="26"/>
      <c r="F64" s="28"/>
      <c r="G64" s="27"/>
      <c r="H64" s="27"/>
      <c r="I64" s="28"/>
      <c r="J64" s="28"/>
      <c r="K64" s="28"/>
      <c r="L64" s="17" t="str">
        <f>IF(Formato!$C64&lt;&gt;"",MONTH(C64),"")</f>
        <v/>
      </c>
      <c r="M64" s="18" t="str">
        <f>IF(Formato!$G64&lt;&gt;"",MONTH(G64),"")</f>
        <v/>
      </c>
    </row>
  </sheetData>
  <sheetProtection selectLockedCells="1"/>
  <mergeCells count="5">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F62" xr:uid="{7CE1CF58-B6AE-A744-B7BC-FDBDA51C2F4D}">
      <formula1>CRespuestas</formula1>
    </dataValidation>
    <dataValidation type="list" allowBlank="1" showInputMessage="1" showErrorMessage="1" sqref="F63:F64"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6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6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alicia vera</cp:lastModifiedBy>
  <cp:revision/>
  <dcterms:created xsi:type="dcterms:W3CDTF">2017-10-19T22:18:57Z</dcterms:created>
  <dcterms:modified xsi:type="dcterms:W3CDTF">2025-08-05T18:55:52Z</dcterms:modified>
</cp:coreProperties>
</file>