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 ARCHIVO 1\Desktop\LXIV\INVENTARIOS\"/>
    </mc:Choice>
  </mc:AlternateContent>
  <bookViews>
    <workbookView xWindow="0" yWindow="0" windowWidth="20490" windowHeight="6750"/>
  </bookViews>
  <sheets>
    <sheet name="Captura" sheetId="5" r:id="rId1"/>
    <sheet name="Imprimir" sheetId="6" r:id="rId2"/>
    <sheet name="Inventario" sheetId="7" r:id="rId3"/>
    <sheet name="Expediente" sheetId="4" r:id="rId4"/>
    <sheet name="Caja" sheetId="8" r:id="rId5"/>
  </sheets>
  <definedNames>
    <definedName name="_xlnm.Print_Area" localSheetId="0">Captura!$A$2:$K$44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4" i="7" l="1"/>
  <c r="C64" i="7"/>
  <c r="D64" i="7"/>
  <c r="E64" i="7"/>
  <c r="G64" i="7"/>
  <c r="H64" i="7"/>
  <c r="I64" i="7"/>
  <c r="J64" i="7"/>
  <c r="K64" i="7"/>
  <c r="L64" i="7"/>
  <c r="M64" i="7"/>
  <c r="O64" i="7"/>
  <c r="P64" i="7"/>
  <c r="R64" i="7"/>
  <c r="S64" i="7"/>
  <c r="T64" i="7"/>
  <c r="B65" i="7"/>
  <c r="C65" i="7"/>
  <c r="D65" i="7"/>
  <c r="E65" i="7"/>
  <c r="G65" i="7"/>
  <c r="H65" i="7"/>
  <c r="I65" i="7"/>
  <c r="J65" i="7"/>
  <c r="K65" i="7"/>
  <c r="L65" i="7"/>
  <c r="M65" i="7"/>
  <c r="O65" i="7"/>
  <c r="P65" i="7"/>
  <c r="R65" i="7"/>
  <c r="S65" i="7"/>
  <c r="T65" i="7"/>
  <c r="B66" i="7"/>
  <c r="C66" i="7"/>
  <c r="D66" i="7"/>
  <c r="E66" i="7"/>
  <c r="G66" i="7"/>
  <c r="H66" i="7"/>
  <c r="I66" i="7"/>
  <c r="J66" i="7"/>
  <c r="K66" i="7"/>
  <c r="L66" i="7"/>
  <c r="M66" i="7"/>
  <c r="O66" i="7"/>
  <c r="P66" i="7"/>
  <c r="R66" i="7"/>
  <c r="S66" i="7"/>
  <c r="T66" i="7"/>
  <c r="C11" i="7"/>
  <c r="C12" i="7"/>
  <c r="C13" i="7"/>
  <c r="C14" i="7"/>
  <c r="C15" i="7"/>
  <c r="C16" i="7"/>
  <c r="C17" i="7"/>
  <c r="C18" i="7"/>
  <c r="C19" i="7"/>
  <c r="C20" i="7"/>
  <c r="C21" i="7"/>
  <c r="C22" i="7"/>
  <c r="C23" i="7"/>
  <c r="C24" i="7"/>
  <c r="C25" i="7"/>
  <c r="C26" i="7"/>
  <c r="C27" i="7"/>
  <c r="C28" i="7"/>
  <c r="C29" i="7"/>
  <c r="C30" i="7"/>
  <c r="C31" i="7"/>
  <c r="C32" i="7"/>
  <c r="C33" i="7"/>
  <c r="C34" i="7"/>
  <c r="C35" i="7"/>
  <c r="C36" i="7"/>
  <c r="C37" i="7"/>
  <c r="C38" i="7"/>
  <c r="C39" i="7"/>
  <c r="C40" i="7"/>
  <c r="C41" i="7"/>
  <c r="C42" i="7"/>
  <c r="C43" i="7"/>
  <c r="C44" i="7"/>
  <c r="C45" i="7"/>
  <c r="C46" i="7"/>
  <c r="C47" i="7"/>
  <c r="C48" i="7"/>
  <c r="C49" i="7"/>
  <c r="C50" i="7"/>
  <c r="C51" i="7"/>
  <c r="C52" i="7"/>
  <c r="C53" i="7"/>
  <c r="C54" i="7"/>
  <c r="C55" i="7"/>
  <c r="C56" i="7"/>
  <c r="C57" i="7"/>
  <c r="C58" i="7"/>
  <c r="C59" i="7"/>
  <c r="C60" i="7"/>
  <c r="C61" i="7"/>
  <c r="C62" i="7"/>
  <c r="C63" i="7"/>
  <c r="C10" i="7"/>
  <c r="B62" i="7"/>
  <c r="D62" i="7"/>
  <c r="E62" i="7"/>
  <c r="G62" i="7"/>
  <c r="H62" i="7"/>
  <c r="I62" i="7"/>
  <c r="J62" i="7"/>
  <c r="K62" i="7"/>
  <c r="L62" i="7"/>
  <c r="M62" i="7"/>
  <c r="O62" i="7"/>
  <c r="P62" i="7"/>
  <c r="R62" i="7"/>
  <c r="S62" i="7"/>
  <c r="T62" i="7"/>
  <c r="B63" i="7"/>
  <c r="D63" i="7"/>
  <c r="E63" i="7"/>
  <c r="G63" i="7"/>
  <c r="H63" i="7"/>
  <c r="I63" i="7"/>
  <c r="J63" i="7"/>
  <c r="K63" i="7"/>
  <c r="L63" i="7"/>
  <c r="M63" i="7"/>
  <c r="O63" i="7"/>
  <c r="P63" i="7"/>
  <c r="R63" i="7"/>
  <c r="S63" i="7"/>
  <c r="T63" i="7"/>
  <c r="B60" i="7"/>
  <c r="D60" i="7"/>
  <c r="E60" i="7"/>
  <c r="G60" i="7"/>
  <c r="H60" i="7"/>
  <c r="I60" i="7"/>
  <c r="J60" i="7"/>
  <c r="K60" i="7"/>
  <c r="L60" i="7"/>
  <c r="M60" i="7"/>
  <c r="O60" i="7"/>
  <c r="P60" i="7"/>
  <c r="R60" i="7"/>
  <c r="S60" i="7"/>
  <c r="T60" i="7"/>
  <c r="B61" i="7"/>
  <c r="D61" i="7"/>
  <c r="E61" i="7"/>
  <c r="G61" i="7"/>
  <c r="H61" i="7"/>
  <c r="I61" i="7"/>
  <c r="J61" i="7"/>
  <c r="K61" i="7"/>
  <c r="L61" i="7"/>
  <c r="M61" i="7"/>
  <c r="O61" i="7"/>
  <c r="P61" i="7"/>
  <c r="R61" i="7"/>
  <c r="S61" i="7"/>
  <c r="T61" i="7"/>
  <c r="B51" i="7"/>
  <c r="D51" i="7"/>
  <c r="E51" i="7"/>
  <c r="G51" i="7"/>
  <c r="H51" i="7"/>
  <c r="I51" i="7"/>
  <c r="J51" i="7"/>
  <c r="K51" i="7"/>
  <c r="L51" i="7"/>
  <c r="M51" i="7"/>
  <c r="O51" i="7"/>
  <c r="P51" i="7"/>
  <c r="R51" i="7"/>
  <c r="S51" i="7"/>
  <c r="T51" i="7"/>
  <c r="B52" i="7"/>
  <c r="D52" i="7"/>
  <c r="E52" i="7"/>
  <c r="G52" i="7"/>
  <c r="H52" i="7"/>
  <c r="I52" i="7"/>
  <c r="J52" i="7"/>
  <c r="K52" i="7"/>
  <c r="L52" i="7"/>
  <c r="M52" i="7"/>
  <c r="O52" i="7"/>
  <c r="P52" i="7"/>
  <c r="R52" i="7"/>
  <c r="S52" i="7"/>
  <c r="T52" i="7"/>
  <c r="B53" i="7"/>
  <c r="D53" i="7"/>
  <c r="E53" i="7"/>
  <c r="G53" i="7"/>
  <c r="H53" i="7"/>
  <c r="I53" i="7"/>
  <c r="J53" i="7"/>
  <c r="K53" i="7"/>
  <c r="L53" i="7"/>
  <c r="M53" i="7"/>
  <c r="O53" i="7"/>
  <c r="P53" i="7"/>
  <c r="R53" i="7"/>
  <c r="S53" i="7"/>
  <c r="T53" i="7"/>
  <c r="B54" i="7"/>
  <c r="D54" i="7"/>
  <c r="E54" i="7"/>
  <c r="G54" i="7"/>
  <c r="H54" i="7"/>
  <c r="I54" i="7"/>
  <c r="J54" i="7"/>
  <c r="K54" i="7"/>
  <c r="L54" i="7"/>
  <c r="M54" i="7"/>
  <c r="O54" i="7"/>
  <c r="P54" i="7"/>
  <c r="R54" i="7"/>
  <c r="S54" i="7"/>
  <c r="T54" i="7"/>
  <c r="B55" i="7"/>
  <c r="D55" i="7"/>
  <c r="E55" i="7"/>
  <c r="G55" i="7"/>
  <c r="H55" i="7"/>
  <c r="I55" i="7"/>
  <c r="J55" i="7"/>
  <c r="K55" i="7"/>
  <c r="L55" i="7"/>
  <c r="M55" i="7"/>
  <c r="O55" i="7"/>
  <c r="P55" i="7"/>
  <c r="R55" i="7"/>
  <c r="S55" i="7"/>
  <c r="T55" i="7"/>
  <c r="B56" i="7"/>
  <c r="D56" i="7"/>
  <c r="E56" i="7"/>
  <c r="G56" i="7"/>
  <c r="H56" i="7"/>
  <c r="I56" i="7"/>
  <c r="J56" i="7"/>
  <c r="K56" i="7"/>
  <c r="L56" i="7"/>
  <c r="M56" i="7"/>
  <c r="O56" i="7"/>
  <c r="P56" i="7"/>
  <c r="R56" i="7"/>
  <c r="S56" i="7"/>
  <c r="T56" i="7"/>
  <c r="B57" i="7"/>
  <c r="D57" i="7"/>
  <c r="E57" i="7"/>
  <c r="G57" i="7"/>
  <c r="H57" i="7"/>
  <c r="I57" i="7"/>
  <c r="J57" i="7"/>
  <c r="K57" i="7"/>
  <c r="L57" i="7"/>
  <c r="M57" i="7"/>
  <c r="O57" i="7"/>
  <c r="P57" i="7"/>
  <c r="R57" i="7"/>
  <c r="S57" i="7"/>
  <c r="T57" i="7"/>
  <c r="B58" i="7"/>
  <c r="D58" i="7"/>
  <c r="E58" i="7"/>
  <c r="G58" i="7"/>
  <c r="H58" i="7"/>
  <c r="I58" i="7"/>
  <c r="J58" i="7"/>
  <c r="K58" i="7"/>
  <c r="L58" i="7"/>
  <c r="M58" i="7"/>
  <c r="O58" i="7"/>
  <c r="P58" i="7"/>
  <c r="R58" i="7"/>
  <c r="S58" i="7"/>
  <c r="T58" i="7"/>
  <c r="B59" i="7"/>
  <c r="D59" i="7"/>
  <c r="E59" i="7"/>
  <c r="G59" i="7"/>
  <c r="H59" i="7"/>
  <c r="I59" i="7"/>
  <c r="J59" i="7"/>
  <c r="K59" i="7"/>
  <c r="L59" i="7"/>
  <c r="M59" i="7"/>
  <c r="O59" i="7"/>
  <c r="P59" i="7"/>
  <c r="R59" i="7"/>
  <c r="S59" i="7"/>
  <c r="T59" i="7"/>
  <c r="B11" i="7"/>
  <c r="D11" i="7"/>
  <c r="E11" i="7"/>
  <c r="G11" i="7"/>
  <c r="H11" i="7"/>
  <c r="I11" i="7"/>
  <c r="J11" i="7"/>
  <c r="K11" i="7"/>
  <c r="L11" i="7"/>
  <c r="M11" i="7"/>
  <c r="O11" i="7"/>
  <c r="P11" i="7"/>
  <c r="R11" i="7"/>
  <c r="S11" i="7"/>
  <c r="T11" i="7"/>
  <c r="B12" i="7"/>
  <c r="D12" i="7"/>
  <c r="E12" i="7"/>
  <c r="G12" i="7"/>
  <c r="H12" i="7"/>
  <c r="I12" i="7"/>
  <c r="J12" i="7"/>
  <c r="K12" i="7"/>
  <c r="L12" i="7"/>
  <c r="M12" i="7"/>
  <c r="O12" i="7"/>
  <c r="P12" i="7"/>
  <c r="R12" i="7"/>
  <c r="S12" i="7"/>
  <c r="T12" i="7"/>
  <c r="B13" i="7"/>
  <c r="D13" i="7"/>
  <c r="E13" i="7"/>
  <c r="G13" i="7"/>
  <c r="H13" i="7"/>
  <c r="I13" i="7"/>
  <c r="J13" i="7"/>
  <c r="K13" i="7"/>
  <c r="L13" i="7"/>
  <c r="M13" i="7"/>
  <c r="O13" i="7"/>
  <c r="P13" i="7"/>
  <c r="R13" i="7"/>
  <c r="S13" i="7"/>
  <c r="T13" i="7"/>
  <c r="B14" i="7"/>
  <c r="D14" i="7"/>
  <c r="E14" i="7"/>
  <c r="G14" i="7"/>
  <c r="H14" i="7"/>
  <c r="I14" i="7"/>
  <c r="J14" i="7"/>
  <c r="K14" i="7"/>
  <c r="L14" i="7"/>
  <c r="M14" i="7"/>
  <c r="O14" i="7"/>
  <c r="P14" i="7"/>
  <c r="R14" i="7"/>
  <c r="S14" i="7"/>
  <c r="T14" i="7"/>
  <c r="B15" i="7"/>
  <c r="D15" i="7"/>
  <c r="E15" i="7"/>
  <c r="G15" i="7"/>
  <c r="H15" i="7"/>
  <c r="I15" i="7"/>
  <c r="J15" i="7"/>
  <c r="K15" i="7"/>
  <c r="L15" i="7"/>
  <c r="M15" i="7"/>
  <c r="O15" i="7"/>
  <c r="P15" i="7"/>
  <c r="R15" i="7"/>
  <c r="S15" i="7"/>
  <c r="T15" i="7"/>
  <c r="B16" i="7"/>
  <c r="D16" i="7"/>
  <c r="E16" i="7"/>
  <c r="G16" i="7"/>
  <c r="H16" i="7"/>
  <c r="I16" i="7"/>
  <c r="J16" i="7"/>
  <c r="K16" i="7"/>
  <c r="L16" i="7"/>
  <c r="M16" i="7"/>
  <c r="O16" i="7"/>
  <c r="P16" i="7"/>
  <c r="R16" i="7"/>
  <c r="S16" i="7"/>
  <c r="T16" i="7"/>
  <c r="B17" i="7"/>
  <c r="D17" i="7"/>
  <c r="E17" i="7"/>
  <c r="G17" i="7"/>
  <c r="H17" i="7"/>
  <c r="I17" i="7"/>
  <c r="J17" i="7"/>
  <c r="K17" i="7"/>
  <c r="L17" i="7"/>
  <c r="M17" i="7"/>
  <c r="O17" i="7"/>
  <c r="P17" i="7"/>
  <c r="R17" i="7"/>
  <c r="S17" i="7"/>
  <c r="T17" i="7"/>
  <c r="B18" i="7"/>
  <c r="D18" i="7"/>
  <c r="E18" i="7"/>
  <c r="G18" i="7"/>
  <c r="H18" i="7"/>
  <c r="I18" i="7"/>
  <c r="J18" i="7"/>
  <c r="K18" i="7"/>
  <c r="L18" i="7"/>
  <c r="M18" i="7"/>
  <c r="O18" i="7"/>
  <c r="P18" i="7"/>
  <c r="R18" i="7"/>
  <c r="S18" i="7"/>
  <c r="T18" i="7"/>
  <c r="B19" i="7"/>
  <c r="D19" i="7"/>
  <c r="E19" i="7"/>
  <c r="G19" i="7"/>
  <c r="H19" i="7"/>
  <c r="I19" i="7"/>
  <c r="J19" i="7"/>
  <c r="K19" i="7"/>
  <c r="L19" i="7"/>
  <c r="M19" i="7"/>
  <c r="O19" i="7"/>
  <c r="P19" i="7"/>
  <c r="R19" i="7"/>
  <c r="S19" i="7"/>
  <c r="T19" i="7"/>
  <c r="B20" i="7"/>
  <c r="D20" i="7"/>
  <c r="E20" i="7"/>
  <c r="G20" i="7"/>
  <c r="H20" i="7"/>
  <c r="I20" i="7"/>
  <c r="J20" i="7"/>
  <c r="K20" i="7"/>
  <c r="L20" i="7"/>
  <c r="M20" i="7"/>
  <c r="O20" i="7"/>
  <c r="P20" i="7"/>
  <c r="R20" i="7"/>
  <c r="S20" i="7"/>
  <c r="T20" i="7"/>
  <c r="B21" i="7"/>
  <c r="D21" i="7"/>
  <c r="E21" i="7"/>
  <c r="G21" i="7"/>
  <c r="H21" i="7"/>
  <c r="I21" i="7"/>
  <c r="J21" i="7"/>
  <c r="K21" i="7"/>
  <c r="L21" i="7"/>
  <c r="M21" i="7"/>
  <c r="O21" i="7"/>
  <c r="P21" i="7"/>
  <c r="R21" i="7"/>
  <c r="S21" i="7"/>
  <c r="T21" i="7"/>
  <c r="B22" i="7"/>
  <c r="D22" i="7"/>
  <c r="E22" i="7"/>
  <c r="G22" i="7"/>
  <c r="H22" i="7"/>
  <c r="I22" i="7"/>
  <c r="J22" i="7"/>
  <c r="K22" i="7"/>
  <c r="L22" i="7"/>
  <c r="M22" i="7"/>
  <c r="O22" i="7"/>
  <c r="P22" i="7"/>
  <c r="R22" i="7"/>
  <c r="S22" i="7"/>
  <c r="T22" i="7"/>
  <c r="B23" i="7"/>
  <c r="D23" i="7"/>
  <c r="E23" i="7"/>
  <c r="G23" i="7"/>
  <c r="H23" i="7"/>
  <c r="I23" i="7"/>
  <c r="J23" i="7"/>
  <c r="K23" i="7"/>
  <c r="L23" i="7"/>
  <c r="M23" i="7"/>
  <c r="O23" i="7"/>
  <c r="P23" i="7"/>
  <c r="R23" i="7"/>
  <c r="S23" i="7"/>
  <c r="T23" i="7"/>
  <c r="B24" i="7"/>
  <c r="D24" i="7"/>
  <c r="E24" i="7"/>
  <c r="G24" i="7"/>
  <c r="H24" i="7"/>
  <c r="I24" i="7"/>
  <c r="J24" i="7"/>
  <c r="K24" i="7"/>
  <c r="L24" i="7"/>
  <c r="M24" i="7"/>
  <c r="O24" i="7"/>
  <c r="P24" i="7"/>
  <c r="R24" i="7"/>
  <c r="S24" i="7"/>
  <c r="T24" i="7"/>
  <c r="B25" i="7"/>
  <c r="D25" i="7"/>
  <c r="E25" i="7"/>
  <c r="G25" i="7"/>
  <c r="H25" i="7"/>
  <c r="I25" i="7"/>
  <c r="J25" i="7"/>
  <c r="K25" i="7"/>
  <c r="L25" i="7"/>
  <c r="M25" i="7"/>
  <c r="O25" i="7"/>
  <c r="P25" i="7"/>
  <c r="R25" i="7"/>
  <c r="S25" i="7"/>
  <c r="T25" i="7"/>
  <c r="B26" i="7"/>
  <c r="D26" i="7"/>
  <c r="E26" i="7"/>
  <c r="G26" i="7"/>
  <c r="H26" i="7"/>
  <c r="I26" i="7"/>
  <c r="J26" i="7"/>
  <c r="K26" i="7"/>
  <c r="L26" i="7"/>
  <c r="M26" i="7"/>
  <c r="O26" i="7"/>
  <c r="P26" i="7"/>
  <c r="R26" i="7"/>
  <c r="S26" i="7"/>
  <c r="T26" i="7"/>
  <c r="B27" i="7"/>
  <c r="D27" i="7"/>
  <c r="E27" i="7"/>
  <c r="G27" i="7"/>
  <c r="H27" i="7"/>
  <c r="I27" i="7"/>
  <c r="J27" i="7"/>
  <c r="K27" i="7"/>
  <c r="L27" i="7"/>
  <c r="M27" i="7"/>
  <c r="O27" i="7"/>
  <c r="P27" i="7"/>
  <c r="R27" i="7"/>
  <c r="S27" i="7"/>
  <c r="T27" i="7"/>
  <c r="B28" i="7"/>
  <c r="D28" i="7"/>
  <c r="E28" i="7"/>
  <c r="G28" i="7"/>
  <c r="H28" i="7"/>
  <c r="I28" i="7"/>
  <c r="J28" i="7"/>
  <c r="K28" i="7"/>
  <c r="L28" i="7"/>
  <c r="M28" i="7"/>
  <c r="O28" i="7"/>
  <c r="P28" i="7"/>
  <c r="R28" i="7"/>
  <c r="S28" i="7"/>
  <c r="T28" i="7"/>
  <c r="B29" i="7"/>
  <c r="D29" i="7"/>
  <c r="E29" i="7"/>
  <c r="G29" i="7"/>
  <c r="H29" i="7"/>
  <c r="I29" i="7"/>
  <c r="J29" i="7"/>
  <c r="K29" i="7"/>
  <c r="L29" i="7"/>
  <c r="M29" i="7"/>
  <c r="O29" i="7"/>
  <c r="P29" i="7"/>
  <c r="R29" i="7"/>
  <c r="S29" i="7"/>
  <c r="T29" i="7"/>
  <c r="B30" i="7"/>
  <c r="D30" i="7"/>
  <c r="E30" i="7"/>
  <c r="G30" i="7"/>
  <c r="H30" i="7"/>
  <c r="I30" i="7"/>
  <c r="J30" i="7"/>
  <c r="K30" i="7"/>
  <c r="L30" i="7"/>
  <c r="M30" i="7"/>
  <c r="O30" i="7"/>
  <c r="P30" i="7"/>
  <c r="R30" i="7"/>
  <c r="S30" i="7"/>
  <c r="T30" i="7"/>
  <c r="B31" i="7"/>
  <c r="D31" i="7"/>
  <c r="E31" i="7"/>
  <c r="G31" i="7"/>
  <c r="H31" i="7"/>
  <c r="I31" i="7"/>
  <c r="J31" i="7"/>
  <c r="K31" i="7"/>
  <c r="L31" i="7"/>
  <c r="M31" i="7"/>
  <c r="O31" i="7"/>
  <c r="P31" i="7"/>
  <c r="R31" i="7"/>
  <c r="S31" i="7"/>
  <c r="T31" i="7"/>
  <c r="B32" i="7"/>
  <c r="D32" i="7"/>
  <c r="E32" i="7"/>
  <c r="G32" i="7"/>
  <c r="H32" i="7"/>
  <c r="I32" i="7"/>
  <c r="J32" i="7"/>
  <c r="K32" i="7"/>
  <c r="L32" i="7"/>
  <c r="M32" i="7"/>
  <c r="O32" i="7"/>
  <c r="P32" i="7"/>
  <c r="R32" i="7"/>
  <c r="S32" i="7"/>
  <c r="T32" i="7"/>
  <c r="B33" i="7"/>
  <c r="D33" i="7"/>
  <c r="E33" i="7"/>
  <c r="G33" i="7"/>
  <c r="H33" i="7"/>
  <c r="I33" i="7"/>
  <c r="J33" i="7"/>
  <c r="K33" i="7"/>
  <c r="L33" i="7"/>
  <c r="M33" i="7"/>
  <c r="O33" i="7"/>
  <c r="P33" i="7"/>
  <c r="R33" i="7"/>
  <c r="S33" i="7"/>
  <c r="T33" i="7"/>
  <c r="B34" i="7"/>
  <c r="D34" i="7"/>
  <c r="E34" i="7"/>
  <c r="G34" i="7"/>
  <c r="H34" i="7"/>
  <c r="I34" i="7"/>
  <c r="J34" i="7"/>
  <c r="K34" i="7"/>
  <c r="L34" i="7"/>
  <c r="M34" i="7"/>
  <c r="O34" i="7"/>
  <c r="P34" i="7"/>
  <c r="R34" i="7"/>
  <c r="S34" i="7"/>
  <c r="T34" i="7"/>
  <c r="B35" i="7"/>
  <c r="D35" i="7"/>
  <c r="E35" i="7"/>
  <c r="G35" i="7"/>
  <c r="H35" i="7"/>
  <c r="I35" i="7"/>
  <c r="J35" i="7"/>
  <c r="K35" i="7"/>
  <c r="L35" i="7"/>
  <c r="M35" i="7"/>
  <c r="O35" i="7"/>
  <c r="P35" i="7"/>
  <c r="R35" i="7"/>
  <c r="S35" i="7"/>
  <c r="T35" i="7"/>
  <c r="B36" i="7"/>
  <c r="D36" i="7"/>
  <c r="E36" i="7"/>
  <c r="G36" i="7"/>
  <c r="H36" i="7"/>
  <c r="I36" i="7"/>
  <c r="J36" i="7"/>
  <c r="K36" i="7"/>
  <c r="L36" i="7"/>
  <c r="M36" i="7"/>
  <c r="O36" i="7"/>
  <c r="P36" i="7"/>
  <c r="R36" i="7"/>
  <c r="S36" i="7"/>
  <c r="T36" i="7"/>
  <c r="B37" i="7"/>
  <c r="D37" i="7"/>
  <c r="E37" i="7"/>
  <c r="G37" i="7"/>
  <c r="H37" i="7"/>
  <c r="I37" i="7"/>
  <c r="J37" i="7"/>
  <c r="K37" i="7"/>
  <c r="L37" i="7"/>
  <c r="M37" i="7"/>
  <c r="O37" i="7"/>
  <c r="P37" i="7"/>
  <c r="R37" i="7"/>
  <c r="S37" i="7"/>
  <c r="T37" i="7"/>
  <c r="B38" i="7"/>
  <c r="D38" i="7"/>
  <c r="E38" i="7"/>
  <c r="G38" i="7"/>
  <c r="H38" i="7"/>
  <c r="I38" i="7"/>
  <c r="J38" i="7"/>
  <c r="K38" i="7"/>
  <c r="L38" i="7"/>
  <c r="M38" i="7"/>
  <c r="O38" i="7"/>
  <c r="P38" i="7"/>
  <c r="R38" i="7"/>
  <c r="S38" i="7"/>
  <c r="T38" i="7"/>
  <c r="B39" i="7"/>
  <c r="D39" i="7"/>
  <c r="E39" i="7"/>
  <c r="G39" i="7"/>
  <c r="H39" i="7"/>
  <c r="I39" i="7"/>
  <c r="J39" i="7"/>
  <c r="K39" i="7"/>
  <c r="L39" i="7"/>
  <c r="M39" i="7"/>
  <c r="O39" i="7"/>
  <c r="P39" i="7"/>
  <c r="R39" i="7"/>
  <c r="S39" i="7"/>
  <c r="T39" i="7"/>
  <c r="B40" i="7"/>
  <c r="D40" i="7"/>
  <c r="E40" i="7"/>
  <c r="G40" i="7"/>
  <c r="H40" i="7"/>
  <c r="I40" i="7"/>
  <c r="J40" i="7"/>
  <c r="K40" i="7"/>
  <c r="L40" i="7"/>
  <c r="M40" i="7"/>
  <c r="O40" i="7"/>
  <c r="P40" i="7"/>
  <c r="R40" i="7"/>
  <c r="S40" i="7"/>
  <c r="T40" i="7"/>
  <c r="B41" i="7"/>
  <c r="D41" i="7"/>
  <c r="E41" i="7"/>
  <c r="G41" i="7"/>
  <c r="H41" i="7"/>
  <c r="I41" i="7"/>
  <c r="J41" i="7"/>
  <c r="K41" i="7"/>
  <c r="L41" i="7"/>
  <c r="M41" i="7"/>
  <c r="O41" i="7"/>
  <c r="P41" i="7"/>
  <c r="R41" i="7"/>
  <c r="S41" i="7"/>
  <c r="T41" i="7"/>
  <c r="B42" i="7"/>
  <c r="D42" i="7"/>
  <c r="E42" i="7"/>
  <c r="G42" i="7"/>
  <c r="H42" i="7"/>
  <c r="I42" i="7"/>
  <c r="J42" i="7"/>
  <c r="K42" i="7"/>
  <c r="L42" i="7"/>
  <c r="M42" i="7"/>
  <c r="O42" i="7"/>
  <c r="P42" i="7"/>
  <c r="R42" i="7"/>
  <c r="S42" i="7"/>
  <c r="T42" i="7"/>
  <c r="B43" i="7"/>
  <c r="D43" i="7"/>
  <c r="E43" i="7"/>
  <c r="G43" i="7"/>
  <c r="H43" i="7"/>
  <c r="I43" i="7"/>
  <c r="J43" i="7"/>
  <c r="K43" i="7"/>
  <c r="L43" i="7"/>
  <c r="M43" i="7"/>
  <c r="O43" i="7"/>
  <c r="P43" i="7"/>
  <c r="R43" i="7"/>
  <c r="S43" i="7"/>
  <c r="T43" i="7"/>
  <c r="B44" i="7"/>
  <c r="D44" i="7"/>
  <c r="E44" i="7"/>
  <c r="G44" i="7"/>
  <c r="H44" i="7"/>
  <c r="I44" i="7"/>
  <c r="J44" i="7"/>
  <c r="K44" i="7"/>
  <c r="L44" i="7"/>
  <c r="M44" i="7"/>
  <c r="O44" i="7"/>
  <c r="P44" i="7"/>
  <c r="R44" i="7"/>
  <c r="S44" i="7"/>
  <c r="T44" i="7"/>
  <c r="B45" i="7"/>
  <c r="D45" i="7"/>
  <c r="E45" i="7"/>
  <c r="G45" i="7"/>
  <c r="H45" i="7"/>
  <c r="I45" i="7"/>
  <c r="J45" i="7"/>
  <c r="K45" i="7"/>
  <c r="L45" i="7"/>
  <c r="M45" i="7"/>
  <c r="O45" i="7"/>
  <c r="P45" i="7"/>
  <c r="R45" i="7"/>
  <c r="S45" i="7"/>
  <c r="T45" i="7"/>
  <c r="B46" i="7"/>
  <c r="D46" i="7"/>
  <c r="E46" i="7"/>
  <c r="G46" i="7"/>
  <c r="H46" i="7"/>
  <c r="I46" i="7"/>
  <c r="J46" i="7"/>
  <c r="K46" i="7"/>
  <c r="L46" i="7"/>
  <c r="M46" i="7"/>
  <c r="O46" i="7"/>
  <c r="P46" i="7"/>
  <c r="R46" i="7"/>
  <c r="S46" i="7"/>
  <c r="T46" i="7"/>
  <c r="B47" i="7"/>
  <c r="D47" i="7"/>
  <c r="E47" i="7"/>
  <c r="G47" i="7"/>
  <c r="H47" i="7"/>
  <c r="I47" i="7"/>
  <c r="J47" i="7"/>
  <c r="K47" i="7"/>
  <c r="L47" i="7"/>
  <c r="M47" i="7"/>
  <c r="O47" i="7"/>
  <c r="P47" i="7"/>
  <c r="R47" i="7"/>
  <c r="S47" i="7"/>
  <c r="T47" i="7"/>
  <c r="B48" i="7"/>
  <c r="D48" i="7"/>
  <c r="E48" i="7"/>
  <c r="G48" i="7"/>
  <c r="H48" i="7"/>
  <c r="I48" i="7"/>
  <c r="J48" i="7"/>
  <c r="K48" i="7"/>
  <c r="L48" i="7"/>
  <c r="M48" i="7"/>
  <c r="O48" i="7"/>
  <c r="P48" i="7"/>
  <c r="R48" i="7"/>
  <c r="S48" i="7"/>
  <c r="T48" i="7"/>
  <c r="B49" i="7"/>
  <c r="D49" i="7"/>
  <c r="E49" i="7"/>
  <c r="G49" i="7"/>
  <c r="H49" i="7"/>
  <c r="I49" i="7"/>
  <c r="J49" i="7"/>
  <c r="K49" i="7"/>
  <c r="L49" i="7"/>
  <c r="M49" i="7"/>
  <c r="O49" i="7"/>
  <c r="P49" i="7"/>
  <c r="R49" i="7"/>
  <c r="S49" i="7"/>
  <c r="T49" i="7"/>
  <c r="B50" i="7"/>
  <c r="D50" i="7"/>
  <c r="E50" i="7"/>
  <c r="G50" i="7"/>
  <c r="H50" i="7"/>
  <c r="I50" i="7"/>
  <c r="J50" i="7"/>
  <c r="K50" i="7"/>
  <c r="L50" i="7"/>
  <c r="M50" i="7"/>
  <c r="O50" i="7"/>
  <c r="P50" i="7"/>
  <c r="R50" i="7"/>
  <c r="S50" i="7"/>
  <c r="T50" i="7"/>
  <c r="D6" i="4" l="1"/>
  <c r="B47" i="4" l="1"/>
  <c r="F47" i="4"/>
  <c r="I47" i="4"/>
  <c r="M47" i="4"/>
  <c r="S10" i="7" l="1"/>
  <c r="M10" i="7"/>
  <c r="L10" i="7"/>
  <c r="E10" i="7"/>
  <c r="D10" i="7"/>
  <c r="B10" i="7"/>
  <c r="A32" i="4" l="1"/>
  <c r="F3" i="4" l="1"/>
  <c r="L8" i="4" l="1"/>
  <c r="B5" i="4" l="1"/>
  <c r="M41" i="4" l="1"/>
  <c r="H41" i="4"/>
  <c r="F41" i="4"/>
  <c r="A41" i="4"/>
  <c r="J30" i="4"/>
  <c r="H32" i="4"/>
  <c r="I8" i="4"/>
  <c r="I7" i="4"/>
  <c r="K6" i="4"/>
  <c r="M5" i="4"/>
  <c r="M4" i="4"/>
  <c r="I5" i="4"/>
  <c r="I4" i="4"/>
  <c r="M3" i="4"/>
  <c r="I3" i="4"/>
  <c r="F30" i="4"/>
  <c r="C30" i="4"/>
  <c r="E8" i="4"/>
  <c r="B8" i="4"/>
  <c r="B7" i="4"/>
  <c r="F5" i="4"/>
  <c r="F4" i="4"/>
  <c r="F171" i="4" l="1"/>
  <c r="A171" i="4"/>
  <c r="M128" i="4"/>
  <c r="H128" i="4"/>
  <c r="A128" i="4"/>
  <c r="F128" i="4"/>
  <c r="H161" i="4" l="1"/>
  <c r="L137" i="4" l="1"/>
  <c r="K50" i="4"/>
  <c r="K10" i="4" l="1"/>
  <c r="M10" i="4"/>
  <c r="H12" i="4"/>
  <c r="J12" i="4"/>
  <c r="M12" i="4"/>
  <c r="L21" i="4"/>
  <c r="N21" i="4"/>
  <c r="L23" i="4"/>
  <c r="N23" i="4"/>
  <c r="I24" i="4"/>
  <c r="L24" i="4"/>
  <c r="N24" i="4"/>
  <c r="K26" i="4"/>
  <c r="M26" i="4"/>
  <c r="K27" i="4"/>
  <c r="M27" i="4"/>
  <c r="I28" i="4"/>
  <c r="K28" i="4"/>
  <c r="M28" i="4"/>
  <c r="I225" i="4" l="1"/>
  <c r="K224" i="4"/>
  <c r="D224" i="4"/>
  <c r="B225" i="4"/>
  <c r="I180" i="4"/>
  <c r="K179" i="4"/>
  <c r="D179" i="4"/>
  <c r="B180" i="4"/>
  <c r="I136" i="4"/>
  <c r="K135" i="4"/>
  <c r="D135" i="4"/>
  <c r="B136" i="4"/>
  <c r="K92" i="4"/>
  <c r="I93" i="4"/>
  <c r="D92" i="4" l="1"/>
  <c r="B93" i="4"/>
  <c r="I51" i="4"/>
  <c r="D50" i="4"/>
  <c r="B51" i="4"/>
  <c r="N239" i="4" l="1"/>
  <c r="L239" i="4"/>
  <c r="I239" i="4"/>
  <c r="G239" i="4"/>
  <c r="E239" i="4"/>
  <c r="B239" i="4"/>
  <c r="N194" i="4"/>
  <c r="L194" i="4"/>
  <c r="I194" i="4"/>
  <c r="G194" i="4"/>
  <c r="E194" i="4"/>
  <c r="B194" i="4"/>
  <c r="N150" i="4"/>
  <c r="L150" i="4"/>
  <c r="I150" i="4"/>
  <c r="G150" i="4"/>
  <c r="E150" i="4"/>
  <c r="B150" i="4"/>
  <c r="N107" i="4"/>
  <c r="L107" i="4"/>
  <c r="I107" i="4"/>
  <c r="G107" i="4"/>
  <c r="E107" i="4"/>
  <c r="B107" i="4"/>
  <c r="N65" i="4"/>
  <c r="L65" i="4"/>
  <c r="I65" i="4"/>
  <c r="G65" i="4"/>
  <c r="E65" i="4"/>
  <c r="B65" i="4"/>
  <c r="M215" i="4" l="1"/>
  <c r="H215" i="4"/>
  <c r="H250" i="4"/>
  <c r="M248" i="4"/>
  <c r="J248" i="4"/>
  <c r="M246" i="4"/>
  <c r="M245" i="4"/>
  <c r="M244" i="4"/>
  <c r="K246" i="4"/>
  <c r="K245" i="4"/>
  <c r="K244" i="4"/>
  <c r="I246" i="4"/>
  <c r="I245" i="4"/>
  <c r="I244" i="4"/>
  <c r="N242" i="4"/>
  <c r="N241" i="4"/>
  <c r="L242" i="4"/>
  <c r="L241" i="4"/>
  <c r="I242" i="4"/>
  <c r="I241" i="4"/>
  <c r="M230" i="4"/>
  <c r="J230" i="4"/>
  <c r="H230" i="4"/>
  <c r="M228" i="4"/>
  <c r="K228" i="4"/>
  <c r="I228" i="4"/>
  <c r="L226" i="4"/>
  <c r="I226" i="4"/>
  <c r="M223" i="4"/>
  <c r="M222" i="4"/>
  <c r="M221" i="4"/>
  <c r="I223" i="4"/>
  <c r="I222" i="4"/>
  <c r="I221" i="4"/>
  <c r="F248" i="4"/>
  <c r="C248" i="4"/>
  <c r="F246" i="4"/>
  <c r="F245" i="4"/>
  <c r="F244" i="4"/>
  <c r="D246" i="4"/>
  <c r="D245" i="4"/>
  <c r="D244" i="4"/>
  <c r="B246" i="4"/>
  <c r="B245" i="4"/>
  <c r="B244" i="4"/>
  <c r="G242" i="4"/>
  <c r="G241" i="4"/>
  <c r="E242" i="4"/>
  <c r="E241" i="4"/>
  <c r="B242" i="4"/>
  <c r="B241" i="4"/>
  <c r="F230" i="4"/>
  <c r="C230" i="4"/>
  <c r="A230" i="4"/>
  <c r="F228" i="4"/>
  <c r="D228" i="4"/>
  <c r="B228" i="4"/>
  <c r="E226" i="4"/>
  <c r="B226" i="4"/>
  <c r="F223" i="4"/>
  <c r="F222" i="4"/>
  <c r="F221" i="4"/>
  <c r="B223" i="4"/>
  <c r="B222" i="4"/>
  <c r="B221" i="4"/>
  <c r="H205" i="4"/>
  <c r="M203" i="4"/>
  <c r="J203" i="4"/>
  <c r="M201" i="4"/>
  <c r="M200" i="4"/>
  <c r="M199" i="4"/>
  <c r="K201" i="4"/>
  <c r="K200" i="4"/>
  <c r="K199" i="4"/>
  <c r="I201" i="4"/>
  <c r="I200" i="4"/>
  <c r="I199" i="4"/>
  <c r="N197" i="4"/>
  <c r="N196" i="4"/>
  <c r="L197" i="4"/>
  <c r="L196" i="4"/>
  <c r="I197" i="4"/>
  <c r="I196" i="4"/>
  <c r="M185" i="4" l="1"/>
  <c r="J185" i="4"/>
  <c r="H185" i="4"/>
  <c r="M183" i="4"/>
  <c r="K183" i="4"/>
  <c r="I183" i="4"/>
  <c r="I181" i="4"/>
  <c r="L181" i="4"/>
  <c r="M178" i="4"/>
  <c r="M177" i="4"/>
  <c r="M176" i="4"/>
  <c r="I178" i="4"/>
  <c r="I177" i="4"/>
  <c r="I176" i="4"/>
  <c r="F215" i="4"/>
  <c r="A215" i="4"/>
  <c r="A205" i="4"/>
  <c r="F203" i="4"/>
  <c r="C203" i="4"/>
  <c r="F201" i="4"/>
  <c r="F200" i="4"/>
  <c r="F199" i="4"/>
  <c r="D201" i="4"/>
  <c r="D200" i="4"/>
  <c r="D199" i="4"/>
  <c r="B201" i="4"/>
  <c r="B200" i="4"/>
  <c r="B199" i="4"/>
  <c r="G197" i="4"/>
  <c r="G196" i="4"/>
  <c r="E197" i="4"/>
  <c r="E196" i="4"/>
  <c r="B197" i="4"/>
  <c r="B196" i="4"/>
  <c r="F185" i="4"/>
  <c r="C185" i="4"/>
  <c r="A185" i="4"/>
  <c r="F183" i="4"/>
  <c r="D183" i="4"/>
  <c r="B183" i="4"/>
  <c r="E181" i="4"/>
  <c r="B181" i="4"/>
  <c r="F178" i="4"/>
  <c r="F177" i="4"/>
  <c r="F176" i="4"/>
  <c r="B178" i="4"/>
  <c r="B177" i="4"/>
  <c r="B176" i="4"/>
  <c r="M159" i="4"/>
  <c r="M157" i="4"/>
  <c r="M156" i="4"/>
  <c r="M155" i="4"/>
  <c r="J159" i="4"/>
  <c r="K157" i="4"/>
  <c r="K156" i="4"/>
  <c r="K155" i="4"/>
  <c r="I157" i="4"/>
  <c r="I156" i="4"/>
  <c r="I155" i="4"/>
  <c r="N153" i="4"/>
  <c r="N152" i="4"/>
  <c r="L153" i="4"/>
  <c r="L152" i="4"/>
  <c r="I153" i="4"/>
  <c r="I152" i="4"/>
  <c r="M141" i="4"/>
  <c r="J141" i="4"/>
  <c r="H141" i="4"/>
  <c r="M139" i="4"/>
  <c r="K139" i="4"/>
  <c r="I139" i="4"/>
  <c r="I137" i="4"/>
  <c r="M134" i="4"/>
  <c r="M133" i="4"/>
  <c r="M132" i="4"/>
  <c r="I134" i="4"/>
  <c r="I133" i="4"/>
  <c r="I132" i="4"/>
  <c r="A161" i="4"/>
  <c r="F159" i="4"/>
  <c r="C159" i="4"/>
  <c r="F157" i="4"/>
  <c r="F156" i="4"/>
  <c r="F155" i="4"/>
  <c r="D157" i="4"/>
  <c r="D156" i="4"/>
  <c r="D155" i="4"/>
  <c r="B157" i="4"/>
  <c r="B156" i="4"/>
  <c r="B155" i="4"/>
  <c r="G153" i="4"/>
  <c r="G152" i="4"/>
  <c r="E153" i="4"/>
  <c r="E152" i="4"/>
  <c r="B153" i="4"/>
  <c r="B152" i="4"/>
  <c r="F141" i="4"/>
  <c r="C141" i="4"/>
  <c r="A141" i="4"/>
  <c r="F139" i="4"/>
  <c r="D139" i="4" l="1"/>
  <c r="B139" i="4"/>
  <c r="E137" i="4"/>
  <c r="B137" i="4"/>
  <c r="F134" i="4"/>
  <c r="F133" i="4"/>
  <c r="F132" i="4"/>
  <c r="B134" i="4"/>
  <c r="B133" i="4"/>
  <c r="B132" i="4"/>
  <c r="M116" i="4"/>
  <c r="H118" i="4"/>
  <c r="J116" i="4"/>
  <c r="M114" i="4"/>
  <c r="M113" i="4"/>
  <c r="M112" i="4"/>
  <c r="K114" i="4"/>
  <c r="K113" i="4"/>
  <c r="K112" i="4"/>
  <c r="I114" i="4"/>
  <c r="I113" i="4"/>
  <c r="I112" i="4"/>
  <c r="N110" i="4"/>
  <c r="N109" i="4"/>
  <c r="L110" i="4"/>
  <c r="L109" i="4"/>
  <c r="I110" i="4"/>
  <c r="I109" i="4"/>
  <c r="M98" i="4"/>
  <c r="J98" i="4"/>
  <c r="H98" i="4"/>
  <c r="M96" i="4"/>
  <c r="K96" i="4"/>
  <c r="I96" i="4"/>
  <c r="L94" i="4"/>
  <c r="I94" i="4"/>
  <c r="M91" i="4"/>
  <c r="M90" i="4"/>
  <c r="M89" i="4"/>
  <c r="I91" i="4"/>
  <c r="I90" i="4"/>
  <c r="I89" i="4"/>
  <c r="A118" i="4"/>
  <c r="F116" i="4"/>
  <c r="C116" i="4"/>
  <c r="F114" i="4"/>
  <c r="F113" i="4"/>
  <c r="F112" i="4"/>
  <c r="D114" i="4"/>
  <c r="D113" i="4"/>
  <c r="D112" i="4"/>
  <c r="B114" i="4"/>
  <c r="B113" i="4"/>
  <c r="B112" i="4"/>
  <c r="G110" i="4"/>
  <c r="G109" i="4"/>
  <c r="E110" i="4"/>
  <c r="E109" i="4"/>
  <c r="B110" i="4"/>
  <c r="B109" i="4"/>
  <c r="F98" i="4"/>
  <c r="C98" i="4"/>
  <c r="A98" i="4"/>
  <c r="F96" i="4"/>
  <c r="D96" i="4"/>
  <c r="B96" i="4"/>
  <c r="B94" i="4"/>
  <c r="E94" i="4"/>
  <c r="F91" i="4"/>
  <c r="F90" i="4"/>
  <c r="F89" i="4"/>
  <c r="B91" i="4"/>
  <c r="B90" i="4"/>
  <c r="B89" i="4"/>
  <c r="D23" i="8"/>
  <c r="C23" i="8"/>
  <c r="B23" i="8"/>
  <c r="D21" i="8"/>
  <c r="C21" i="8"/>
  <c r="D18" i="8"/>
  <c r="C18" i="8"/>
  <c r="M49" i="4" l="1"/>
  <c r="M48" i="4"/>
  <c r="M84" i="4" l="1"/>
  <c r="H84" i="4"/>
  <c r="H76" i="4"/>
  <c r="M74" i="4"/>
  <c r="J74" i="4"/>
  <c r="M72" i="4"/>
  <c r="M71" i="4"/>
  <c r="M70" i="4"/>
  <c r="K72" i="4"/>
  <c r="K71" i="4"/>
  <c r="K70" i="4"/>
  <c r="I72" i="4"/>
  <c r="I71" i="4"/>
  <c r="I70" i="4"/>
  <c r="N68" i="4"/>
  <c r="N67" i="4"/>
  <c r="L68" i="4"/>
  <c r="L67" i="4"/>
  <c r="I68" i="4"/>
  <c r="I67" i="4"/>
  <c r="M56" i="4"/>
  <c r="J56" i="4"/>
  <c r="H56" i="4"/>
  <c r="M54" i="4"/>
  <c r="K54" i="4"/>
  <c r="I54" i="4"/>
  <c r="L52" i="4"/>
  <c r="I52" i="4"/>
  <c r="I49" i="4"/>
  <c r="I48" i="4"/>
  <c r="F84" i="4"/>
  <c r="A84" i="4"/>
  <c r="A76" i="4"/>
  <c r="F74" i="4"/>
  <c r="C74" i="4"/>
  <c r="F72" i="4"/>
  <c r="F71" i="4"/>
  <c r="F70" i="4"/>
  <c r="D72" i="4"/>
  <c r="D71" i="4"/>
  <c r="D70" i="4"/>
  <c r="B72" i="4"/>
  <c r="B71" i="4"/>
  <c r="B70" i="4"/>
  <c r="G68" i="4"/>
  <c r="G67" i="4"/>
  <c r="E68" i="4"/>
  <c r="E67" i="4"/>
  <c r="B68" i="4"/>
  <c r="B67" i="4"/>
  <c r="F56" i="4"/>
  <c r="C56" i="4"/>
  <c r="A56" i="4"/>
  <c r="F54" i="4"/>
  <c r="D54" i="4"/>
  <c r="B54" i="4"/>
  <c r="E52" i="4"/>
  <c r="B52" i="4"/>
  <c r="F49" i="4"/>
  <c r="F48" i="4"/>
  <c r="B49" i="4"/>
  <c r="B48" i="4"/>
  <c r="F28" i="4" l="1"/>
  <c r="F27" i="4"/>
  <c r="F26" i="4"/>
  <c r="D28" i="4"/>
  <c r="D27" i="4"/>
  <c r="D26" i="4"/>
  <c r="B28" i="4"/>
  <c r="G24" i="4"/>
  <c r="G23" i="4"/>
  <c r="E24" i="4"/>
  <c r="E23" i="4"/>
  <c r="B24" i="4"/>
  <c r="G21" i="4"/>
  <c r="F12" i="4"/>
  <c r="C12" i="4"/>
  <c r="A12" i="4"/>
  <c r="F10" i="4"/>
  <c r="D10" i="4"/>
  <c r="T10" i="7"/>
  <c r="R10" i="7"/>
  <c r="P10" i="7"/>
  <c r="O10" i="7"/>
  <c r="K10" i="7" l="1"/>
  <c r="J10" i="7"/>
  <c r="I10" i="7"/>
  <c r="H10" i="7"/>
  <c r="G10" i="7"/>
  <c r="V6" i="7"/>
  <c r="V5" i="7"/>
</calcChain>
</file>

<file path=xl/comments1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comments2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sharedStrings.xml><?xml version="1.0" encoding="utf-8"?>
<sst xmlns="http://schemas.openxmlformats.org/spreadsheetml/2006/main" count="3019" uniqueCount="404">
  <si>
    <t xml:space="preserve">FONDO:  </t>
  </si>
  <si>
    <t xml:space="preserve">SECCIÓN: </t>
  </si>
  <si>
    <t>AT</t>
  </si>
  <si>
    <t>AC</t>
  </si>
  <si>
    <t>AH</t>
  </si>
  <si>
    <t>CAJA</t>
  </si>
  <si>
    <t>VALOR DOCUMENTAL</t>
  </si>
  <si>
    <t>FECHAS EXTREMAS</t>
  </si>
  <si>
    <t>VIGENCIA</t>
  </si>
  <si>
    <t>A</t>
  </si>
  <si>
    <t>C/F</t>
  </si>
  <si>
    <t>P</t>
  </si>
  <si>
    <t>R</t>
  </si>
  <si>
    <t>C</t>
  </si>
  <si>
    <t>Fondo:</t>
  </si>
  <si>
    <t>Código:</t>
  </si>
  <si>
    <t>Sección:</t>
  </si>
  <si>
    <t>CLASIFICACIÓN DOCUMENTAL</t>
  </si>
  <si>
    <t>VALORES DOCUMENTALES</t>
  </si>
  <si>
    <t>Administrativo</t>
  </si>
  <si>
    <t>Contable/Fiscal</t>
  </si>
  <si>
    <t>Evidencial</t>
  </si>
  <si>
    <t>Testimonial</t>
  </si>
  <si>
    <t>Informativo</t>
  </si>
  <si>
    <t>VIGENCIA DOCUMENTAL</t>
  </si>
  <si>
    <t>INTEGRACIÓN</t>
  </si>
  <si>
    <t>Serie:</t>
  </si>
  <si>
    <t>Nombre Del Expediente</t>
  </si>
  <si>
    <t>Apertura:</t>
  </si>
  <si>
    <t>Cierre:</t>
  </si>
  <si>
    <t>Pública:</t>
  </si>
  <si>
    <t>Reservada:</t>
  </si>
  <si>
    <t>Confidencial:</t>
  </si>
  <si>
    <t>Fecha de Clasificación:</t>
  </si>
  <si>
    <t>Acuerdo de Clasificación:</t>
  </si>
  <si>
    <t>Acuerdo de Desclasificación:</t>
  </si>
  <si>
    <t>Descripción de Partes o Secciones Reservadas o Confidenciales:</t>
  </si>
  <si>
    <t>FUNDAMENTO LEGAL:</t>
  </si>
  <si>
    <t>Jurídico/Legal</t>
  </si>
  <si>
    <t>SOPORTE</t>
  </si>
  <si>
    <t>Papel</t>
  </si>
  <si>
    <t>Electrónico</t>
  </si>
  <si>
    <t>Disquete</t>
  </si>
  <si>
    <t>CD ROM</t>
  </si>
  <si>
    <t>Video</t>
  </si>
  <si>
    <t>Engargolado</t>
  </si>
  <si>
    <t>Fotografía</t>
  </si>
  <si>
    <t>Planos</t>
  </si>
  <si>
    <t>Otro</t>
  </si>
  <si>
    <t xml:space="preserve">RESUMEN DEL CONTENIDO:  </t>
  </si>
  <si>
    <t>Titular de la Unidad Administrativa</t>
  </si>
  <si>
    <t>Enlace del Archivo de Trámite</t>
  </si>
  <si>
    <t>J/L</t>
  </si>
  <si>
    <t>No. CAJA</t>
  </si>
  <si>
    <t>No. De Expediente</t>
  </si>
  <si>
    <t>CÓDIGO</t>
  </si>
  <si>
    <t>SERIE:</t>
  </si>
  <si>
    <t>NO. ID</t>
  </si>
  <si>
    <t>DATOS GENERALES</t>
  </si>
  <si>
    <t>CLASIFICACIÓN</t>
  </si>
  <si>
    <t xml:space="preserve">FONDO </t>
  </si>
  <si>
    <t>SERIE</t>
  </si>
  <si>
    <t>CODIGO DE CLASIFICACIÓN</t>
  </si>
  <si>
    <t>PÚBLICA</t>
  </si>
  <si>
    <t>RESERVADA</t>
  </si>
  <si>
    <t>CONFIDENCIAL</t>
  </si>
  <si>
    <t>FECHA CLASIFICACIÓN</t>
  </si>
  <si>
    <t>ACUERDO DE CLASIFICACIÓN</t>
  </si>
  <si>
    <t>ACUERDO DE DESCLASIFICACIÓN</t>
  </si>
  <si>
    <t>ADMINISTRATIVO</t>
  </si>
  <si>
    <t>JURIDICO/LEGAL</t>
  </si>
  <si>
    <t>CONTABLE/FISCAL</t>
  </si>
  <si>
    <t>NO. DE FOJAS</t>
  </si>
  <si>
    <t>PAPEL</t>
  </si>
  <si>
    <t>ELECTRÓNICO</t>
  </si>
  <si>
    <t>DISQUETE</t>
  </si>
  <si>
    <t>VIDEO</t>
  </si>
  <si>
    <t>ENGARGOLADO</t>
  </si>
  <si>
    <t>FOTOGRAFÍA</t>
  </si>
  <si>
    <t>PLANOS</t>
  </si>
  <si>
    <t>OTROS</t>
  </si>
  <si>
    <t>RESUMEN DEL CONTENIDO</t>
  </si>
  <si>
    <t>NOMBRE DEL EXPEDIENTE</t>
  </si>
  <si>
    <t>VALOR PRIMARIO</t>
  </si>
  <si>
    <t>E</t>
  </si>
  <si>
    <t>T</t>
  </si>
  <si>
    <t>I</t>
  </si>
  <si>
    <t>VALOR SECUNDARIO</t>
  </si>
  <si>
    <t>NO. DE LEGAJOS</t>
  </si>
  <si>
    <t>DESTINO FINAL</t>
  </si>
  <si>
    <t>BAJA</t>
  </si>
  <si>
    <t>UBICACIÓN TOPOGRÁFICA</t>
  </si>
  <si>
    <t>VALORACIÓN DOCUMENTAL</t>
  </si>
  <si>
    <t>EVIDENCIAL</t>
  </si>
  <si>
    <t>TESTIMONIAL</t>
  </si>
  <si>
    <t>INFORMATIVO</t>
  </si>
  <si>
    <t>APERTURA</t>
  </si>
  <si>
    <t>CIERRE</t>
  </si>
  <si>
    <t>FONDO</t>
  </si>
  <si>
    <t>SECCIÓN</t>
  </si>
  <si>
    <t>JURÍDICO/LEGAL</t>
  </si>
  <si>
    <t>ARCHIVO DE TRÁMITE</t>
  </si>
  <si>
    <t>ARCHIVO DE CONCENTRACIÓN</t>
  </si>
  <si>
    <t>TIEMPO DE RESGUARDO</t>
  </si>
  <si>
    <t>NO. DE CAJA</t>
  </si>
  <si>
    <t>NO. DE EXPEDIENTES</t>
  </si>
  <si>
    <t>RESUMEN DE CONTENIDO</t>
  </si>
  <si>
    <t>CLASIFICACIÓN DE INFORMACIÓN</t>
  </si>
  <si>
    <t>CLASIFICACIÓN DE LA INFORMACIÓN</t>
  </si>
  <si>
    <t>ENLACE DEL ARCHIVO DE TRÁMITE</t>
  </si>
  <si>
    <t>TITULAR DE LA UNIDAD ADMINISTRATIVA</t>
  </si>
  <si>
    <t>AUTORIZA</t>
  </si>
  <si>
    <t>RECIBE</t>
  </si>
  <si>
    <t xml:space="preserve"> </t>
  </si>
  <si>
    <t>Responsable del Archivo Administrativo e Histórico</t>
  </si>
  <si>
    <t>A. H.</t>
  </si>
  <si>
    <t>A. T.</t>
  </si>
  <si>
    <t>A. C.</t>
  </si>
  <si>
    <t>X</t>
  </si>
  <si>
    <t>Número De Legajos:</t>
  </si>
  <si>
    <t xml:space="preserve">NO. DE TRANSFERENCIA:    1a     </t>
  </si>
  <si>
    <t>Número De Fojas:</t>
  </si>
  <si>
    <t>10 AÑOS</t>
  </si>
  <si>
    <t>CESLP</t>
  </si>
  <si>
    <t>SS</t>
  </si>
  <si>
    <t>SO</t>
  </si>
  <si>
    <t>CESLP/SP/1</t>
  </si>
  <si>
    <t>SP</t>
  </si>
  <si>
    <t>CESLP/SP/2</t>
  </si>
  <si>
    <t>Artículo 3° de la Ley de Transparencia y Acceso a la Información Pública del Estado de San Luis Potosí, referente a los datos personales</t>
  </si>
  <si>
    <t>FOJAS: 640, 643, 644, 646, 665, 666, 667, 669, 671, 676, y 677</t>
  </si>
  <si>
    <t>L.A.P. Leidy Laura Solis Ipiña</t>
  </si>
  <si>
    <t>Sesión Solemne 41
30/ENERO/2014</t>
  </si>
  <si>
    <t>Lic. Iván Alejandro Alarcón Villegas</t>
  </si>
  <si>
    <t>Fojas: 640,643,644,646,665,666,667,669,671,676, y 677</t>
  </si>
  <si>
    <t>FOJAS: 384,385,400, y 401</t>
  </si>
  <si>
    <t>Coordinación del Archivo Administrativo e Histórico</t>
  </si>
  <si>
    <t>Lic. Karen Monserrat Rodriguez Torres</t>
  </si>
  <si>
    <t>SERVICIOS PARLAMENTARIOS</t>
  </si>
  <si>
    <t>SESION ORDINARIA</t>
  </si>
  <si>
    <t>x</t>
  </si>
  <si>
    <t>Lic. Ivan Alejandro Alarcon Villegas</t>
  </si>
  <si>
    <t xml:space="preserve">SESION SOLEMNE </t>
  </si>
  <si>
    <t>Mtro. Pedro González Martínez</t>
  </si>
  <si>
    <r>
      <t>Número De Fojas</t>
    </r>
    <r>
      <rPr>
        <b/>
        <sz val="12"/>
        <color theme="0"/>
        <rFont val="Optima"/>
        <family val="2"/>
      </rPr>
      <t>:</t>
    </r>
  </si>
  <si>
    <r>
      <t>Número De Legajos</t>
    </r>
    <r>
      <rPr>
        <b/>
        <sz val="12"/>
        <color theme="0"/>
        <rFont val="Optima"/>
        <family val="2"/>
      </rPr>
      <t>:</t>
    </r>
  </si>
  <si>
    <t>Coordinador del Archivo Administrativo e Histórico</t>
  </si>
  <si>
    <t>Lic. Karen Monserrat Rodríguez Torres</t>
  </si>
  <si>
    <t xml:space="preserve">H. CONGRESO DEL ESTADO DE SAN LUIS POTOSI </t>
  </si>
  <si>
    <t xml:space="preserve">CESLP </t>
  </si>
  <si>
    <t xml:space="preserve">Lic. Ivan Alejandro Alarcon Villegas </t>
  </si>
  <si>
    <t xml:space="preserve">SESION ORDINARIA </t>
  </si>
  <si>
    <t xml:space="preserve">SERVICIOS PARLAMETARIOS </t>
  </si>
  <si>
    <t>SESION SOLEMNE NO.1</t>
  </si>
  <si>
    <t>SESION SOLEMNE NO.1 DE INSTALACION DEL 14 DE SEPTIEMBRE DE 2015</t>
  </si>
  <si>
    <t>SESION ORDINARIA NO.1</t>
  </si>
  <si>
    <t>SESION SOLEMNE NO.2</t>
  </si>
  <si>
    <t>SESION ORDINARIA NO.2</t>
  </si>
  <si>
    <t>SESIO SOLEMNE NO.3</t>
  </si>
  <si>
    <t>SESION ORDINARIA NO.3</t>
  </si>
  <si>
    <t>SESION ORDINARIA NO.3 DEL 30 DE SEPTIEMBRE DEL 2015</t>
  </si>
  <si>
    <t>SESION SOLEMNE NO.4</t>
  </si>
  <si>
    <t>SESION SOLEMNE NO.4 DEL 8 DE OCTUBRE DEL 2015</t>
  </si>
  <si>
    <t xml:space="preserve">SESION ORDINARIA NO.4 </t>
  </si>
  <si>
    <t>SESION ORDINARIA NO.4 DEL 8 DE OCTUBRE DEL 2015</t>
  </si>
  <si>
    <t>SESION ORDINARIA NO.5</t>
  </si>
  <si>
    <t>SESION ORDINARIA NO.5 DEL 14 DE OCTUBRE DEL 2015</t>
  </si>
  <si>
    <t>SESION SOLEMNE NO.6</t>
  </si>
  <si>
    <t>SESION SOLEMNE NO.6 DEL 19 DE NOVIEMBRE DEL 2015</t>
  </si>
  <si>
    <t>SESION ORDINARIA NO.6</t>
  </si>
  <si>
    <t>SESION ORDINARIA NO.6 DEL 15 DE OCTUBRE DEL 2015</t>
  </si>
  <si>
    <t>SESION ORDINARIA NO.7</t>
  </si>
  <si>
    <t>SESION ORDINARIA NO.7 DEL 22 DE OCTUBRE DEL 2015</t>
  </si>
  <si>
    <t>SESION ORDINARIA NO.8</t>
  </si>
  <si>
    <t>SESION ORDINARIA NO.8 DEL 29 DE OCTUBRE DEL 2015</t>
  </si>
  <si>
    <t>SESION ORDINARIA NO.9</t>
  </si>
  <si>
    <t>SESION ORDINARIA NO.9 DEL 5 DE NOVIEMBRE DEL 2015</t>
  </si>
  <si>
    <t>SESION ORDINARIA NO.10</t>
  </si>
  <si>
    <t>SESION ORDINARIA NO.10 DEL 12 DE NOVIEMBRE DEL 2015</t>
  </si>
  <si>
    <t>SESIÓN ORDINARIA</t>
  </si>
  <si>
    <t>SESION ORDINARIA NO.11</t>
  </si>
  <si>
    <t>SESION ORDINARIA NO.11 DEL 19 DE NOVIEMBRE DEL 2015</t>
  </si>
  <si>
    <t>SESION SOLEMNE</t>
  </si>
  <si>
    <t xml:space="preserve">SESION SOLEMNE NO.5 </t>
  </si>
  <si>
    <t>SESION SOLEMNE NO.5 DEL 19 DE NOVIEMBRE DEL 2015</t>
  </si>
  <si>
    <t>SESION ORDINARIA NO.12</t>
  </si>
  <si>
    <t>SESSION ORDINARIA NO.12 DEL 26 DE NOVIEMBRE DEL 2015</t>
  </si>
  <si>
    <t>SESION ORDINARIA NO.13</t>
  </si>
  <si>
    <t>SESION ORDINARIA NO.13 DEL 03 DE DICIEMBRE DEL 2015</t>
  </si>
  <si>
    <t>SESION ORDINARIA NO.14</t>
  </si>
  <si>
    <t>SESION ORDINARIA NO.14  DEL 10 DE DICIEMBRE DEL 2015</t>
  </si>
  <si>
    <t>SESION SOLEMNE NO.7  DEL 15 DE DICIEMBRE DEL 2015</t>
  </si>
  <si>
    <t>SESION SOLEMNE  NO.7</t>
  </si>
  <si>
    <t>SESION NO.2</t>
  </si>
  <si>
    <t xml:space="preserve">DIPUTACION PERMANENTE </t>
  </si>
  <si>
    <t>DP</t>
  </si>
  <si>
    <t>CESLP/SP/4</t>
  </si>
  <si>
    <t>DIPUTACION PERMANENTE NO.2  DEL 21 DE DICIEMBRE DEL 2015</t>
  </si>
  <si>
    <t>SESION SOLEMNE NO.9</t>
  </si>
  <si>
    <t>SESION SOLEMNE NO.9  DEL 21 DE ENERO DEL 2016</t>
  </si>
  <si>
    <t>SESION SOLEMNE NO.8</t>
  </si>
  <si>
    <t>SESION SOLEMNE NO.8  DEL 21 DE ENERO DEL 2016</t>
  </si>
  <si>
    <t>SESION SOLEMNE NO.2  15 DE SEPTIEMBRE DEL 2015</t>
  </si>
  <si>
    <t>SESION ORDINARIA NO.1  17 DE SEPTIEMBRE DEL 2015</t>
  </si>
  <si>
    <t>SESION ORDINARIA NO.2  24 DE SEPTIEMBRE DEL 2015</t>
  </si>
  <si>
    <t>SESION SOLEMNE NO.3  DEL 26 DE SEPTIEMBRE DEL 2015</t>
  </si>
  <si>
    <t xml:space="preserve">SESION ORIDNARIA </t>
  </si>
  <si>
    <t>SESION ORDINARIA NO.15</t>
  </si>
  <si>
    <t xml:space="preserve">SESION ORIDNARIA NO.15 DEL 14 DE DICIEMBRE DEL 2015 </t>
  </si>
  <si>
    <t xml:space="preserve">DIPUTACION PERMANENTE NO.1 </t>
  </si>
  <si>
    <t>SESION INSTALACION DIPUTACION PERMANENTE NO.1 15 DICIEMBRE DEL 2015</t>
  </si>
  <si>
    <t>DIPUTACION PERMANENTE NO.7</t>
  </si>
  <si>
    <t>SESION DIPUTACION PERMANENTE NO.7 28 DE ENERO 2016</t>
  </si>
  <si>
    <t xml:space="preserve">SESION EXTRAORDINARIA </t>
  </si>
  <si>
    <t>SE</t>
  </si>
  <si>
    <t>SESION EXTRAORDINARIA NO.1</t>
  </si>
  <si>
    <t>CESLP/SP/3</t>
  </si>
  <si>
    <t>SESION EXTRAORDINARIA NO.1 21 DE ENERO DE 2016</t>
  </si>
  <si>
    <t>DIPUTACION PERMANENTE</t>
  </si>
  <si>
    <t>SESION DIPUTACION PERMANENTE NO.4 8 DE ENERO DE 2016</t>
  </si>
  <si>
    <t>SESION DIPUTACION PERMANENTE NO.3 28 DE DICIEMBRE DE 2015</t>
  </si>
  <si>
    <t>DIPUTACION PERMANENTE NO.4</t>
  </si>
  <si>
    <t>DIPUTACION PERMANENTE NO.3</t>
  </si>
  <si>
    <t>SESION ORDINARIA N.18</t>
  </si>
  <si>
    <t>SESION ORDINARIA N.18 18 DE FEBRERO 2016</t>
  </si>
  <si>
    <t>SESION ORDINARIA N.19</t>
  </si>
  <si>
    <t>SESION ORDINARIA N.16</t>
  </si>
  <si>
    <t xml:space="preserve">SESION ORDINARIA NO.17 </t>
  </si>
  <si>
    <t>SESION ORDINARIA N.17 11 DE FEBRERO 2016</t>
  </si>
  <si>
    <t>SESION SOLEMNE NO.11 28 DE ENERO 2016</t>
  </si>
  <si>
    <t>SESION SOLEMNE NO.11</t>
  </si>
  <si>
    <t>SESION ORDINARIA N.16 4 DE FEBRERO 2016</t>
  </si>
  <si>
    <t>SESION EXTRAORDINARIA NO.2</t>
  </si>
  <si>
    <t>SESION ORDINARIA N.19 25 DE FEBRERO 2016</t>
  </si>
  <si>
    <t>CSLP/SP/2</t>
  </si>
  <si>
    <t>H CONGRESO DE SAN LUIS POTOSI</t>
  </si>
  <si>
    <t xml:space="preserve">H. CONGRESO DE SAN LUIS POTOSÍ </t>
  </si>
  <si>
    <t xml:space="preserve">CARATULA DE CAJA </t>
  </si>
  <si>
    <t>5 A 7</t>
  </si>
  <si>
    <t>EXTRAORDINARIA N.18 28 DE ENERO 2016</t>
  </si>
  <si>
    <t>H. CONGRESO DEL ESTADO DE SAN LUIS POTOSI</t>
  </si>
  <si>
    <t xml:space="preserve">HOJA    1      DE </t>
  </si>
  <si>
    <t>H. CONGRESO DEL ESTADO DE SAN LUIS POTOSÍ</t>
  </si>
  <si>
    <t>INVENTARIO</t>
  </si>
  <si>
    <t>Lic. Ivan Alejandro Alarcon Villejas</t>
  </si>
  <si>
    <t>Coordinacion General de Servicios Parlamentarios</t>
  </si>
  <si>
    <t xml:space="preserve">    CARÁTULA DE EXPEDIENTE</t>
  </si>
  <si>
    <t>SESION SOLEMNE NO. 12</t>
  </si>
  <si>
    <t>SESION SOLEMNE NO. 12 1 DE FEBRERO DE 2016</t>
  </si>
  <si>
    <t>SESIÓN ORDINARIA No 23 DEL 21 DE MARZO 2016</t>
  </si>
  <si>
    <t>SESIÓN ORDINARIA No .23</t>
  </si>
  <si>
    <t>SESIÓN ORDINARIA NO.20</t>
  </si>
  <si>
    <t>SESION ORDINARIA N. 20 3 DE MARZO 2016</t>
  </si>
  <si>
    <t>SESIÓN ORDINARIA NO.21</t>
  </si>
  <si>
    <t>SESIÓN ORDINARIA NO.22</t>
  </si>
  <si>
    <t>SESION ORDINARIA N. 21 10 DE MARZO 2016</t>
  </si>
  <si>
    <t>SESION ORDINARIA N. 22 17 DE MARZO 2016</t>
  </si>
  <si>
    <t>SESIÓN ORDINARIA No .24</t>
  </si>
  <si>
    <t>SESIÓN ORDINARIA No 24 DEL 31 DE MARZO 2016</t>
  </si>
  <si>
    <t>SESIÓN ORDINARIA No .25</t>
  </si>
  <si>
    <t>SESIÓN ORDINARIA No. 25 DEL 7 DE ABRIL 2016</t>
  </si>
  <si>
    <t>SESIÓN ORDINARIA No .26</t>
  </si>
  <si>
    <t>SESIÓN ORDINARIA No .27</t>
  </si>
  <si>
    <t>SESIÓN ORDINARIA No. 27 DEL 21 DE ABRIL 2016</t>
  </si>
  <si>
    <t>SESIÓN SOLEMNE</t>
  </si>
  <si>
    <t>SESION SOLENME No. 14</t>
  </si>
  <si>
    <t>SESIÓN SOLEMNE No. 14 DEL 21 DE ABRIL 2016</t>
  </si>
  <si>
    <t>SESIÓN ORDINARIA No. 26 DEL 14 DE ABRIL 2016, carpeta 9 vacia</t>
  </si>
  <si>
    <t>SESION SOLENME No. 13</t>
  </si>
  <si>
    <t>SESIÓN SOLEMNE No. 13 DEL 21 DE ABRIL 2016</t>
  </si>
  <si>
    <t>SESIÓN ORDINARIA No .28</t>
  </si>
  <si>
    <t>SESIÓN DIPUTACION PERMANENTE</t>
  </si>
  <si>
    <t>SESIÓN DIPUTACIÓN PERMANENTE NO. 6</t>
  </si>
  <si>
    <t>SESIÓN DIPUTACIÓN PERMANENTE No. 6 del 21 de enero 2016</t>
  </si>
  <si>
    <t>SESIÓN DIPUTACIÓN PERMANENTE NO. 4</t>
  </si>
  <si>
    <t xml:space="preserve">SESIÓN DIPUTACIÓN PERMANENTE No. 4 del 8 de enero 2015, MITAD DEL EXPEDIENTE ENCONTRADO EN FECHA POSTERIOR </t>
  </si>
  <si>
    <t>9 a 10</t>
  </si>
  <si>
    <t xml:space="preserve">SESIONES PLENARIAS LXI LEGISLATURA </t>
  </si>
  <si>
    <t xml:space="preserve"> bn</t>
  </si>
  <si>
    <t>SESIÓN DIPUTACIÓN PERMANENTE NO. 7</t>
  </si>
  <si>
    <t>SESIÓN DIPUTACIÓN PERMANENTE No. 7 del 14 de enero 2016, carpetas Nos. 48 y 49 vacias</t>
  </si>
  <si>
    <t>SESIÓN SOLEMNE No. 15</t>
  </si>
  <si>
    <t>SESIÓN SOLEMNE No. 15; 12 de mayo 2016</t>
  </si>
  <si>
    <t>SESIÓN ORDINARIA No .30</t>
  </si>
  <si>
    <t>SESIÓN ORDINARIA No. 30, 12 de Mayo 2016</t>
  </si>
  <si>
    <t>12 y 13</t>
  </si>
  <si>
    <t>SESIÓN ORDINARIA No .31</t>
  </si>
  <si>
    <t>SESIÓN ORDINARIA No. 31, 18 de Mayo 2016</t>
  </si>
  <si>
    <t>SESIÓN ORDINARIA No .32</t>
  </si>
  <si>
    <t>SESIÓN ORDINARIA No. 32, 26 de Mayo 2016; expediente No. 8 vacio</t>
  </si>
  <si>
    <t>SESIÓN ORDINARIA No .29</t>
  </si>
  <si>
    <t>SESIÓN ORDINARIA No. 28 DEL 28 DE ABRIL 2016</t>
  </si>
  <si>
    <t>SESIÓN ORDINARIA No. 29 DEL 4 de MAYO 2017</t>
  </si>
  <si>
    <t>15 y 16</t>
  </si>
  <si>
    <t>SESIÓN ORDINARIA No .33</t>
  </si>
  <si>
    <t>SESIÓN ORDINARIA No. 33, 2 de junio 2016;</t>
  </si>
  <si>
    <t>SESION SOLEMNE No. 16</t>
  </si>
  <si>
    <t>SESIÓN SOLEMNE No. 16; 26 DE MAYO 2016</t>
  </si>
  <si>
    <t>SESIÓN ORDINARIA No .34</t>
  </si>
  <si>
    <t>SESIÓN ORDINARIA No. 34, 9 de junio 2016;</t>
  </si>
  <si>
    <t>SESION ORDINARIA No. 37</t>
  </si>
  <si>
    <t>SESIÓN ORDINARIA No. 37 29 de junio 2016</t>
  </si>
  <si>
    <t>SESIÓN ORDINARIA No .35</t>
  </si>
  <si>
    <t>SESIÓN ORDINARIA No. 35, 16 de junio 2016</t>
  </si>
  <si>
    <t>SESIÓN ORDINARIA No .36</t>
  </si>
  <si>
    <t>SESIÓN DIPUTACION PERMANENTE No. 11</t>
  </si>
  <si>
    <t>SESIÓN DIPUTACION PERMANENTE No. 11, del 22 de julio 2016</t>
  </si>
  <si>
    <t>SESIÓN ORDINARIA No. 36, 23 de junio 2016</t>
  </si>
  <si>
    <t>SESION ORDINARIA No. 38</t>
  </si>
  <si>
    <t>SESIÓN ORDINARIA No. 38 30 de junio 2017</t>
  </si>
  <si>
    <t>SESION SOLEMNE No. 17</t>
  </si>
  <si>
    <t>SESION SOLEMNE No. 17 30 DE JUNIO 2016</t>
  </si>
  <si>
    <t>SESION DIPUTACION PERMANENTE</t>
  </si>
  <si>
    <t>SESION DIPUTACION PERMANENTE No. 8</t>
  </si>
  <si>
    <t>SESION DIPUTACION PERMANENTE 8 30 JUNIO 2016</t>
  </si>
  <si>
    <t>3-</t>
  </si>
  <si>
    <t>SESION DIPUTACION PERMANENTE No. 9</t>
  </si>
  <si>
    <t>SESION DIPUTACION PERMANENTE No. 9 7 JULIO 2016</t>
  </si>
  <si>
    <t xml:space="preserve">SESIÓN EXTRAORDINARIA No. 3 </t>
  </si>
  <si>
    <t>SESIÓN EXTRAORDINARIA No. 3; 13 JULIO 2016</t>
  </si>
  <si>
    <t>SESION DIPUTACION PERMANENTE No. 10</t>
  </si>
  <si>
    <t>SESION DIPUTACION PERMANENTE No. 10; 13 JULIO 2017</t>
  </si>
  <si>
    <t>SESION SOLEMNE No. 18</t>
  </si>
  <si>
    <t>SESION SOLEMNE No. 18; 13 JULIO 2016</t>
  </si>
  <si>
    <t>SESIÓN EXTRAORDINARIA No. 4</t>
  </si>
  <si>
    <t>SESIÓN EXTRAORDINARIA No. 4; 15 JULIO 2016</t>
  </si>
  <si>
    <t>SESION SOLEMNE No. 19</t>
  </si>
  <si>
    <t>SESION SOLEMNE No. 19; 15 JULIO 2016</t>
  </si>
  <si>
    <t>SESIÓN DIPUTACION PERMANENTE No. 12</t>
  </si>
  <si>
    <t>SESIÓN DIPUTACION PERMANENTE No. 12, del 28 de julio 2016</t>
  </si>
  <si>
    <t>SESIÓN DIPUTACION PERMANENTE No. 13</t>
  </si>
  <si>
    <t>SESIÓN DIPUTACION PERMANENTE No. 13, del 05 de agosto 2017</t>
  </si>
  <si>
    <t>SESIÓN DIPUTACION PERMANENTE No. 14</t>
  </si>
  <si>
    <t>SESIÓN DIPUTACION PERMANENTE No. 14, del 11 de agosto 2016</t>
  </si>
  <si>
    <t>SESIÓN DIPUTACION PERMANENTE No. 15</t>
  </si>
  <si>
    <t>SESIÓN DIPUTACION PERMANENTE No. 15, del 18 de agosto 2016</t>
  </si>
  <si>
    <t>SESIÓN DIPUTACION PERMANENTE No. 16</t>
  </si>
  <si>
    <t>SESIÓN DIPUTACION PERMANENTE No. 16, del 24 de agosto 2016</t>
  </si>
  <si>
    <t>SESIÓN DIPUTACION PERMANENTE No. 17</t>
  </si>
  <si>
    <t>SESIÓN DIPUTACION PERMANENTE No. 17, del 1 de septiembre 2016</t>
  </si>
  <si>
    <t>SESIÓN DIPUTACION PERMANENTE No. 18</t>
  </si>
  <si>
    <t>SESIÓN DIPUTACION PERMANENTE No. 19</t>
  </si>
  <si>
    <t>SESION SOLEMNE No. 21</t>
  </si>
  <si>
    <t>SESION SOLEMNE No. 21; 12 septiembre 2016</t>
  </si>
  <si>
    <t>SESIÓN DIPUTACION PERMANENTE No. 19, del 12 de septiembre 2016</t>
  </si>
  <si>
    <t>SESION SOLEMNE No. 22</t>
  </si>
  <si>
    <t>SESION SOLEMNE No. 22; 15 septiembre 2016</t>
  </si>
  <si>
    <t>SESIÓN ORDINARIA No. 39</t>
  </si>
  <si>
    <t>SESIÓN ORDINARIA No. 39; 22 septiembre 2016</t>
  </si>
  <si>
    <t>SESIÓN DIPUTACION PERMANENTE No. 18, del 8  de septiembre 2016</t>
  </si>
  <si>
    <t>SESION SOLEMNE No. 20</t>
  </si>
  <si>
    <t>SESION SOLEMNE No. 20; 8 septiembre 2016</t>
  </si>
  <si>
    <t>SESIÓN EXTRAORDINARIA No. 5</t>
  </si>
  <si>
    <t>SESIÓN EXTRAORDINARIA No. 5; 8 septiembre 2016</t>
  </si>
  <si>
    <t>SESION SOLEMNE No. 23</t>
  </si>
  <si>
    <t>SESION SOLEMNE No.23, 23 septiembre 2016</t>
  </si>
  <si>
    <t>SESIÓN ORDINARIA No. 40</t>
  </si>
  <si>
    <t>SESIÓN ORDINARIA No. 40; 29 septiembre 2016</t>
  </si>
  <si>
    <t>SESION SOLEMNE No. 24</t>
  </si>
  <si>
    <t>SESION SOLEMNE No.24, 8 de octubre 2016</t>
  </si>
  <si>
    <t>SESIÓN ORDINARIA No. 41</t>
  </si>
  <si>
    <t>SESIÓN ORDINARIA No. 41; 8 de agosto 2016</t>
  </si>
  <si>
    <t>19- 19 nonies</t>
  </si>
  <si>
    <t>EL PRESENTE INVENTARIO CONSTA DE    19   CAJAS Y AMPARA LA CANTIDAD DE 57 EXPEDIENTES DEL AÑO 2016</t>
  </si>
  <si>
    <t>FECHA: 8 de agosto 2025</t>
  </si>
  <si>
    <t>SESION SOLEMNE No. 25</t>
  </si>
  <si>
    <t>SESION SOLEMNE No. 25; 20 de octubre 2016</t>
  </si>
  <si>
    <t>SESION SOLEMNE No. 26</t>
  </si>
  <si>
    <t>SESION SOLEMNE No. 26; 27 de octubre 2016</t>
  </si>
  <si>
    <t>19 Quinquies</t>
  </si>
  <si>
    <t>SESIÓN ORDINARIA No. 49</t>
  </si>
  <si>
    <t>SESIÓN ORDINARIA No. 49; 30 de noviembre 2016</t>
  </si>
  <si>
    <t>SESIÓN ORDINARIA No. 42</t>
  </si>
  <si>
    <t>SESIÓN ORDINARIA No. 42; 13 OCTUBRE 2016</t>
  </si>
  <si>
    <t>SESIÓN ORDINARIA No. 46</t>
  </si>
  <si>
    <t>SESIÓN ORDINARIA No. 46; 10 de noviembre 2016</t>
  </si>
  <si>
    <t>SESIÓN ORDINARIA No. 48</t>
  </si>
  <si>
    <t>SESIÓN ORDINARIA No. 48; 24 de noviembre 2016</t>
  </si>
  <si>
    <t>SESIÓN ORDINARIA No. 45</t>
  </si>
  <si>
    <t>SESIÓN ORDINARIA No. 45; 3 de noviembre 2016</t>
  </si>
  <si>
    <t>SESIÓN ORDINARIA No. 43</t>
  </si>
  <si>
    <t>SESIÓN ORDINARIA No. 43; 20 OCTUBRE 2016</t>
  </si>
  <si>
    <t>SESIÓN ORDINARIA No. 47</t>
  </si>
  <si>
    <t>SESIÓN ORDINARIA No. 47; 17 de noviembre 2016</t>
  </si>
  <si>
    <t xml:space="preserve">SESIÓN DIPUTACION PERMANENTE No.21 </t>
  </si>
  <si>
    <t>SESIÓN DIPUTACION PERMANENTE No.21 ; 19 diciembre 16</t>
  </si>
  <si>
    <t>SESIÓN DIPUTACION PERMANENTE No.22</t>
  </si>
  <si>
    <t>SESIÓN DIPUTACION PERMANENTE No.22 ; 26 diciembre 16</t>
  </si>
  <si>
    <t>SESIÓN DIPUTACION PERMANENTE No.27</t>
  </si>
  <si>
    <t>SESIÓN DIPUTACION PERMANENTE No.27 ; 30 enero 2017</t>
  </si>
  <si>
    <t>SESION SOLEMNE No. 29</t>
  </si>
  <si>
    <t>SESION SOLEMNE No. 29, 30 enero 2017</t>
  </si>
  <si>
    <t>SESION SOLEMNE No. 30</t>
  </si>
  <si>
    <t>SESION SOLEMNE No. 30, 30 enero 2017</t>
  </si>
  <si>
    <t>SESIÓN EXTRAORDINARIA</t>
  </si>
  <si>
    <t>SESION EXTRAORDINARIA No. 6</t>
  </si>
  <si>
    <t>SESIÓN EXTRAORDINARIA  No. 6; 30 enero 2017</t>
  </si>
  <si>
    <t>SESIÓN DIPUTACION PERMANENTE No.23</t>
  </si>
  <si>
    <t>SESIÓN DIPUTACION PERMANENTE No.24</t>
  </si>
  <si>
    <t>SESIÓN DIPUTACION PERMANENTE No.24 ; 12 enero 17</t>
  </si>
  <si>
    <t>SESIÓN DIPUTACION PERMANENTE No.25</t>
  </si>
  <si>
    <t>SESIÓN DIPUTACION PERMANENTE No.25 ; 19 enero 17</t>
  </si>
  <si>
    <t>SESIÓN ORDINARIA No. 50</t>
  </si>
  <si>
    <t>SESIÓN ORDINARIA No. 50; 8 de diciembre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</si>
</sst>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4">
    <font>
      <sz val="11"/>
      <color theme="1"/>
      <name val="Calibri"/>
      <family val="2"/>
      <scheme val="minor"/>
    </font>
    <font>
      <sz val="1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1" tint="0.14999847407452621"/>
      <name val="Optima"/>
      <family val="2"/>
    </font>
    <font>
      <b/>
      <sz val="8"/>
      <color indexed="8"/>
      <name val="Optima"/>
      <family val="2"/>
    </font>
    <font>
      <sz val="11"/>
      <color theme="1"/>
      <name val="Optima"/>
      <family val="2"/>
    </font>
    <font>
      <b/>
      <sz val="10"/>
      <color theme="0"/>
      <name val="Optima"/>
      <family val="2"/>
    </font>
    <font>
      <b/>
      <sz val="20"/>
      <name val="Optima"/>
      <family val="2"/>
    </font>
    <font>
      <b/>
      <sz val="18"/>
      <name val="Optima"/>
      <family val="2"/>
    </font>
    <font>
      <b/>
      <sz val="10"/>
      <name val="Optima"/>
      <family val="2"/>
    </font>
    <font>
      <b/>
      <sz val="11"/>
      <color theme="0"/>
      <name val="Optima"/>
      <family val="2"/>
    </font>
    <font>
      <b/>
      <sz val="8"/>
      <color theme="0"/>
      <name val="Optima"/>
      <family val="2"/>
    </font>
    <font>
      <b/>
      <sz val="5"/>
      <color theme="0"/>
      <name val="Optima"/>
      <family val="2"/>
    </font>
    <font>
      <b/>
      <sz val="9"/>
      <color theme="0"/>
      <name val="Optima"/>
      <family val="2"/>
    </font>
    <font>
      <sz val="11"/>
      <color indexed="8"/>
      <name val="Optima"/>
      <family val="2"/>
    </font>
    <font>
      <sz val="10"/>
      <color indexed="8"/>
      <name val="Optima"/>
      <family val="2"/>
    </font>
    <font>
      <sz val="10"/>
      <name val="Optima"/>
      <family val="2"/>
    </font>
    <font>
      <sz val="8"/>
      <color indexed="8"/>
      <name val="Optima"/>
      <family val="2"/>
    </font>
    <font>
      <sz val="10"/>
      <color theme="1" tint="0.14999847407452621"/>
      <name val="Optima"/>
      <family val="2"/>
    </font>
    <font>
      <sz val="11"/>
      <name val="Optima"/>
      <family val="2"/>
    </font>
    <font>
      <b/>
      <sz val="11"/>
      <name val="Optima"/>
      <family val="2"/>
    </font>
    <font>
      <b/>
      <sz val="12"/>
      <color theme="0"/>
      <name val="Optima"/>
      <family val="2"/>
    </font>
    <font>
      <sz val="12"/>
      <name val="Optima"/>
      <family val="2"/>
    </font>
    <font>
      <sz val="12"/>
      <color theme="1"/>
      <name val="Optima"/>
      <family val="2"/>
    </font>
    <font>
      <b/>
      <sz val="10"/>
      <color theme="1"/>
      <name val="Optima"/>
      <family val="2"/>
    </font>
    <font>
      <b/>
      <sz val="11"/>
      <color theme="1"/>
      <name val="Optima"/>
      <family val="2"/>
    </font>
    <font>
      <sz val="10"/>
      <color theme="1"/>
      <name val="Optima"/>
      <family val="2"/>
    </font>
    <font>
      <sz val="11"/>
      <color theme="0"/>
      <name val="Optima"/>
      <family val="2"/>
    </font>
    <font>
      <sz val="9"/>
      <color theme="1" tint="0.14999847407452621"/>
      <name val="Optima"/>
      <family val="2"/>
    </font>
    <font>
      <sz val="8"/>
      <color theme="1"/>
      <name val="Optima"/>
      <family val="2"/>
    </font>
    <font>
      <b/>
      <sz val="13"/>
      <color indexed="8"/>
      <name val="Optima"/>
      <family val="2"/>
    </font>
    <font>
      <sz val="13"/>
      <color theme="1"/>
      <name val="Optima"/>
      <family val="2"/>
    </font>
    <font>
      <b/>
      <sz val="13"/>
      <color theme="0"/>
      <name val="Optima"/>
      <family val="2"/>
    </font>
    <font>
      <b/>
      <sz val="13"/>
      <name val="Optima"/>
      <family val="2"/>
    </font>
    <font>
      <sz val="13"/>
      <color indexed="8"/>
      <name val="Optima"/>
      <family val="2"/>
    </font>
    <font>
      <sz val="13"/>
      <name val="Optima"/>
      <family val="2"/>
    </font>
    <font>
      <b/>
      <sz val="28"/>
      <name val="Optima"/>
      <family val="2"/>
    </font>
    <font>
      <sz val="10.5"/>
      <color theme="1" tint="0.14999847407452621"/>
      <name val="Optima"/>
      <family val="2"/>
    </font>
    <font>
      <b/>
      <sz val="12"/>
      <color theme="1"/>
      <name val="Optima"/>
      <family val="2"/>
    </font>
    <font>
      <b/>
      <sz val="9"/>
      <color theme="1" tint="0.14999847407452621"/>
      <name val="Optima"/>
      <family val="2"/>
    </font>
    <font>
      <sz val="8"/>
      <color theme="1" tint="0.14999847407452621"/>
      <name val="Optima"/>
      <family val="2"/>
    </font>
    <font>
      <b/>
      <sz val="8"/>
      <name val="Optima"/>
      <family val="2"/>
    </font>
    <font>
      <b/>
      <sz val="7"/>
      <name val="Optima"/>
      <family val="2"/>
    </font>
    <font>
      <b/>
      <sz val="9"/>
      <color indexed="8"/>
      <name val="Optima"/>
      <family val="2"/>
    </font>
    <font>
      <sz val="10"/>
      <color theme="5" tint="-0.499984740745262"/>
      <name val="Optima"/>
      <family val="2"/>
    </font>
    <font>
      <sz val="12"/>
      <color theme="5" tint="-0.499984740745262"/>
      <name val="Optima"/>
      <family val="2"/>
    </font>
    <font>
      <sz val="9"/>
      <color indexed="8"/>
      <name val="Optima"/>
      <family val="2"/>
    </font>
    <font>
      <sz val="12"/>
      <color indexed="8"/>
      <name val="Optima"/>
      <family val="2"/>
    </font>
    <font>
      <sz val="24"/>
      <color theme="1"/>
      <name val="Optima"/>
      <family val="2"/>
    </font>
    <font>
      <sz val="26"/>
      <color theme="1"/>
      <name val="Optima"/>
      <family val="2"/>
    </font>
    <font>
      <b/>
      <sz val="14"/>
      <color theme="1"/>
      <name val="Optima"/>
      <family val="2"/>
    </font>
    <font>
      <b/>
      <sz val="16"/>
      <color theme="1"/>
      <name val="Optima"/>
      <family val="2"/>
    </font>
    <font>
      <sz val="13"/>
      <color rgb="FFFF0000"/>
      <name val="Optima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/>
      <bottom style="hair">
        <color theme="0" tint="-0.499984740745262"/>
      </bottom>
      <diagonal/>
    </border>
    <border>
      <left/>
      <right/>
      <top/>
      <bottom style="medium">
        <color theme="0" tint="-0.499984740745262"/>
      </bottom>
      <diagonal/>
    </border>
    <border>
      <left/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/>
      <top style="medium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/>
      <right/>
      <top style="medium">
        <color theme="0" tint="-0.499984740745262"/>
      </top>
      <bottom style="hair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3">
    <xf numFmtId="0" fontId="0" fillId="0" borderId="0" xfId="0"/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5" fillId="0" borderId="15" xfId="0" applyFont="1" applyBorder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0" fontId="10" fillId="4" borderId="34" xfId="0" applyFont="1" applyFill="1" applyBorder="1" applyAlignment="1" applyProtection="1">
      <alignment vertical="center" wrapText="1"/>
    </xf>
    <xf numFmtId="0" fontId="10" fillId="4" borderId="30" xfId="0" applyFont="1" applyFill="1" applyBorder="1" applyAlignment="1" applyProtection="1">
      <alignment vertical="center" wrapText="1"/>
    </xf>
    <xf numFmtId="0" fontId="11" fillId="3" borderId="1" xfId="0" applyFont="1" applyFill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12" fillId="3" borderId="1" xfId="0" applyFont="1" applyFill="1" applyBorder="1" applyAlignment="1" applyProtection="1">
      <alignment horizontal="center" vertical="center" wrapText="1"/>
    </xf>
    <xf numFmtId="0" fontId="13" fillId="3" borderId="1" xfId="0" applyFont="1" applyFill="1" applyBorder="1" applyAlignment="1" applyProtection="1">
      <alignment horizontal="center" vertical="center" textRotation="180" wrapText="1"/>
    </xf>
    <xf numFmtId="0" fontId="14" fillId="3" borderId="1" xfId="0" applyFont="1" applyFill="1" applyBorder="1" applyAlignment="1" applyProtection="1">
      <alignment horizontal="center" vertical="center" wrapText="1"/>
    </xf>
    <xf numFmtId="2" fontId="12" fillId="3" borderId="1" xfId="0" applyNumberFormat="1" applyFont="1" applyFill="1" applyBorder="1" applyAlignment="1" applyProtection="1">
      <alignment horizontal="center" vertical="center" wrapText="1"/>
    </xf>
    <xf numFmtId="0" fontId="13" fillId="3" borderId="1" xfId="0" applyFont="1" applyFill="1" applyBorder="1" applyAlignment="1" applyProtection="1">
      <alignment horizontal="center" vertical="center" textRotation="180"/>
    </xf>
    <xf numFmtId="0" fontId="12" fillId="3" borderId="4" xfId="0" applyFont="1" applyFill="1" applyBorder="1" applyAlignment="1" applyProtection="1">
      <alignment horizontal="center" vertical="center" wrapText="1"/>
    </xf>
    <xf numFmtId="0" fontId="15" fillId="3" borderId="2" xfId="0" applyFont="1" applyFill="1" applyBorder="1" applyAlignment="1" applyProtection="1">
      <alignment horizontal="center" vertical="center" wrapText="1"/>
      <protection locked="0"/>
    </xf>
    <xf numFmtId="0" fontId="16" fillId="4" borderId="1" xfId="0" applyFont="1" applyFill="1" applyBorder="1" applyAlignment="1" applyProtection="1">
      <alignment horizontal="center" vertical="center" wrapText="1"/>
      <protection locked="0"/>
    </xf>
    <xf numFmtId="0" fontId="16" fillId="0" borderId="1" xfId="0" applyFont="1" applyFill="1" applyBorder="1" applyAlignment="1" applyProtection="1">
      <alignment horizontal="center" vertical="center" wrapText="1"/>
      <protection locked="0"/>
    </xf>
    <xf numFmtId="0" fontId="16" fillId="2" borderId="1" xfId="0" applyFont="1" applyFill="1" applyBorder="1" applyAlignment="1" applyProtection="1">
      <alignment horizontal="center" vertical="center" wrapText="1"/>
      <protection locked="0"/>
    </xf>
    <xf numFmtId="0" fontId="16" fillId="0" borderId="1" xfId="0" applyFont="1" applyBorder="1" applyAlignment="1" applyProtection="1">
      <alignment horizontal="center" vertical="center" wrapText="1"/>
      <protection locked="0"/>
    </xf>
    <xf numFmtId="3" fontId="16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7" fillId="4" borderId="1" xfId="2" applyFont="1" applyFill="1" applyBorder="1" applyAlignment="1" applyProtection="1">
      <alignment horizontal="center" vertical="center"/>
      <protection locked="0"/>
    </xf>
    <xf numFmtId="0" fontId="16" fillId="4" borderId="1" xfId="0" applyFont="1" applyFill="1" applyBorder="1" applyAlignment="1" applyProtection="1">
      <alignment horizontal="center" vertical="center"/>
      <protection locked="0"/>
    </xf>
    <xf numFmtId="15" fontId="1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8" fillId="4" borderId="1" xfId="0" applyFont="1" applyFill="1" applyBorder="1" applyAlignment="1" applyProtection="1">
      <alignment horizontal="center" vertical="center"/>
      <protection locked="0"/>
    </xf>
    <xf numFmtId="3" fontId="16" fillId="2" borderId="1" xfId="0" applyNumberFormat="1" applyFont="1" applyFill="1" applyBorder="1" applyAlignment="1" applyProtection="1">
      <alignment horizontal="justify" vertical="top" wrapText="1"/>
      <protection locked="0"/>
    </xf>
    <xf numFmtId="0" fontId="6" fillId="0" borderId="0" xfId="0" applyFont="1" applyAlignment="1" applyProtection="1">
      <alignment horizontal="center" vertical="center"/>
      <protection locked="0"/>
    </xf>
    <xf numFmtId="0" fontId="6" fillId="3" borderId="0" xfId="0" applyFont="1" applyFill="1" applyProtection="1"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11" fillId="3" borderId="40" xfId="0" applyFont="1" applyFill="1" applyBorder="1" applyAlignment="1" applyProtection="1">
      <alignment horizontal="center" vertical="center" wrapText="1"/>
    </xf>
    <xf numFmtId="0" fontId="11" fillId="3" borderId="41" xfId="0" applyFont="1" applyFill="1" applyBorder="1" applyAlignment="1" applyProtection="1">
      <alignment horizontal="center" vertical="center" wrapText="1"/>
    </xf>
    <xf numFmtId="0" fontId="11" fillId="3" borderId="43" xfId="0" applyFont="1" applyFill="1" applyBorder="1" applyAlignment="1" applyProtection="1">
      <alignment horizontal="center" vertical="center" wrapText="1"/>
    </xf>
    <xf numFmtId="0" fontId="11" fillId="3" borderId="44" xfId="0" applyFont="1" applyFill="1" applyBorder="1" applyAlignment="1" applyProtection="1">
      <alignment horizontal="center" vertical="center" wrapText="1"/>
    </xf>
    <xf numFmtId="0" fontId="4" fillId="0" borderId="44" xfId="0" applyFont="1" applyFill="1" applyBorder="1" applyAlignment="1" applyProtection="1">
      <alignment horizontal="center" vertical="center" wrapText="1"/>
    </xf>
    <xf numFmtId="0" fontId="4" fillId="4" borderId="44" xfId="0" applyFont="1" applyFill="1" applyBorder="1" applyAlignment="1" applyProtection="1">
      <alignment horizontal="center" vertical="center" wrapText="1"/>
    </xf>
    <xf numFmtId="0" fontId="4" fillId="4" borderId="45" xfId="0" applyFont="1" applyFill="1" applyBorder="1" applyAlignment="1" applyProtection="1">
      <alignment horizontal="center" vertical="center" wrapText="1"/>
    </xf>
    <xf numFmtId="0" fontId="20" fillId="4" borderId="44" xfId="0" applyFont="1" applyFill="1" applyBorder="1" applyAlignment="1" applyProtection="1">
      <alignment horizontal="center" vertical="center" wrapText="1"/>
    </xf>
    <xf numFmtId="0" fontId="20" fillId="4" borderId="45" xfId="0" applyFont="1" applyFill="1" applyBorder="1" applyAlignment="1" applyProtection="1">
      <alignment horizontal="center" vertical="center" wrapText="1"/>
    </xf>
    <xf numFmtId="0" fontId="6" fillId="4" borderId="44" xfId="0" applyFont="1" applyFill="1" applyBorder="1" applyAlignment="1" applyProtection="1">
      <alignment horizontal="center" vertical="center" wrapText="1"/>
    </xf>
    <xf numFmtId="0" fontId="6" fillId="0" borderId="44" xfId="0" applyFont="1" applyBorder="1" applyAlignment="1" applyProtection="1">
      <alignment horizontal="center" vertical="center" wrapText="1"/>
    </xf>
    <xf numFmtId="0" fontId="24" fillId="0" borderId="0" xfId="0" applyFont="1" applyBorder="1" applyAlignment="1" applyProtection="1">
      <alignment horizontal="center" vertical="center" wrapText="1"/>
      <protection locked="0"/>
    </xf>
    <xf numFmtId="0" fontId="6" fillId="0" borderId="0" xfId="0" applyFont="1" applyBorder="1" applyAlignment="1" applyProtection="1">
      <alignment horizontal="center" vertical="center" wrapText="1"/>
      <protection locked="0"/>
    </xf>
    <xf numFmtId="0" fontId="25" fillId="0" borderId="0" xfId="0" applyFont="1" applyAlignment="1" applyProtection="1">
      <alignment horizontal="center" vertical="center" wrapText="1"/>
      <protection locked="0"/>
    </xf>
    <xf numFmtId="0" fontId="26" fillId="0" borderId="0" xfId="0" applyFont="1" applyAlignment="1" applyProtection="1">
      <alignment horizontal="center" vertical="center" wrapText="1"/>
      <protection locked="0"/>
    </xf>
    <xf numFmtId="0" fontId="27" fillId="0" borderId="0" xfId="0" applyFont="1" applyAlignment="1" applyProtection="1">
      <alignment horizontal="center" vertical="center" wrapText="1"/>
      <protection locked="0"/>
    </xf>
    <xf numFmtId="0" fontId="28" fillId="0" borderId="0" xfId="0" applyFont="1" applyAlignment="1" applyProtection="1">
      <alignment horizontal="center" vertical="center" wrapText="1"/>
      <protection locked="0"/>
    </xf>
    <xf numFmtId="0" fontId="30" fillId="0" borderId="44" xfId="0" applyFont="1" applyBorder="1" applyAlignment="1" applyProtection="1">
      <alignment horizontal="center" vertical="center" wrapText="1"/>
    </xf>
    <xf numFmtId="0" fontId="11" fillId="3" borderId="49" xfId="0" applyFont="1" applyFill="1" applyBorder="1" applyAlignment="1" applyProtection="1">
      <alignment horizontal="center" vertical="center" wrapText="1"/>
    </xf>
    <xf numFmtId="0" fontId="6" fillId="0" borderId="0" xfId="0" applyFont="1" applyAlignment="1" applyProtection="1">
      <alignment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11" fillId="3" borderId="1" xfId="0" applyFont="1" applyFill="1" applyBorder="1" applyAlignment="1" applyProtection="1">
      <alignment horizontal="center" vertical="center" textRotation="180" wrapText="1"/>
    </xf>
    <xf numFmtId="2" fontId="11" fillId="3" borderId="1" xfId="0" applyNumberFormat="1" applyFont="1" applyFill="1" applyBorder="1" applyAlignment="1" applyProtection="1">
      <alignment horizontal="center" vertical="center" wrapText="1"/>
    </xf>
    <xf numFmtId="0" fontId="11" fillId="3" borderId="1" xfId="0" applyFont="1" applyFill="1" applyBorder="1" applyAlignment="1" applyProtection="1">
      <alignment horizontal="center" vertical="center" textRotation="180"/>
    </xf>
    <xf numFmtId="0" fontId="11" fillId="3" borderId="4" xfId="0" applyFont="1" applyFill="1" applyBorder="1" applyAlignment="1" applyProtection="1">
      <alignment horizontal="center" vertical="center" wrapText="1"/>
    </xf>
    <xf numFmtId="0" fontId="31" fillId="2" borderId="15" xfId="0" applyFont="1" applyFill="1" applyBorder="1" applyAlignment="1" applyProtection="1">
      <alignment horizontal="center" vertical="center" wrapText="1"/>
      <protection locked="0"/>
    </xf>
    <xf numFmtId="0" fontId="31" fillId="0" borderId="15" xfId="0" applyFont="1" applyBorder="1" applyAlignment="1" applyProtection="1">
      <alignment horizontal="center" vertical="center" wrapText="1"/>
      <protection locked="0"/>
    </xf>
    <xf numFmtId="0" fontId="32" fillId="0" borderId="0" xfId="0" applyFont="1" applyProtection="1">
      <protection locked="0"/>
    </xf>
    <xf numFmtId="0" fontId="34" fillId="4" borderId="34" xfId="0" applyFont="1" applyFill="1" applyBorder="1" applyAlignment="1" applyProtection="1">
      <alignment vertical="center" wrapText="1"/>
    </xf>
    <xf numFmtId="0" fontId="34" fillId="4" borderId="30" xfId="0" applyFont="1" applyFill="1" applyBorder="1" applyAlignment="1" applyProtection="1">
      <alignment vertical="center" wrapText="1"/>
    </xf>
    <xf numFmtId="0" fontId="35" fillId="3" borderId="2" xfId="0" applyFont="1" applyFill="1" applyBorder="1" applyAlignment="1" applyProtection="1">
      <alignment horizontal="center" vertical="center" wrapText="1"/>
      <protection locked="0"/>
    </xf>
    <xf numFmtId="0" fontId="35" fillId="4" borderId="1" xfId="0" applyFont="1" applyFill="1" applyBorder="1" applyAlignment="1" applyProtection="1">
      <alignment horizontal="center" vertical="center" wrapText="1"/>
      <protection locked="0"/>
    </xf>
    <xf numFmtId="0" fontId="35" fillId="0" borderId="1" xfId="0" applyFont="1" applyFill="1" applyBorder="1" applyAlignment="1" applyProtection="1">
      <alignment horizontal="center" vertical="center" wrapText="1"/>
      <protection locked="0"/>
    </xf>
    <xf numFmtId="0" fontId="35" fillId="2" borderId="1" xfId="0" applyFont="1" applyFill="1" applyBorder="1" applyAlignment="1" applyProtection="1">
      <alignment horizontal="center" vertical="center" wrapText="1"/>
      <protection locked="0"/>
    </xf>
    <xf numFmtId="0" fontId="35" fillId="0" borderId="1" xfId="0" applyFont="1" applyBorder="1" applyAlignment="1" applyProtection="1">
      <alignment horizontal="center" vertical="center" wrapText="1"/>
      <protection locked="0"/>
    </xf>
    <xf numFmtId="0" fontId="35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36" fillId="4" borderId="1" xfId="2" applyFont="1" applyFill="1" applyBorder="1" applyAlignment="1" applyProtection="1">
      <alignment horizontal="center" vertical="center"/>
      <protection locked="0"/>
    </xf>
    <xf numFmtId="0" fontId="3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5" fillId="4" borderId="1" xfId="0" applyFont="1" applyFill="1" applyBorder="1" applyAlignment="1" applyProtection="1">
      <alignment horizontal="center" vertical="center"/>
      <protection locked="0"/>
    </xf>
    <xf numFmtId="15" fontId="35" fillId="2" borderId="1" xfId="0" applyNumberFormat="1" applyFont="1" applyFill="1" applyBorder="1" applyAlignment="1" applyProtection="1">
      <alignment horizontal="center" vertical="center" wrapText="1"/>
      <protection locked="0"/>
    </xf>
    <xf numFmtId="15" fontId="32" fillId="0" borderId="1" xfId="0" applyNumberFormat="1" applyFont="1" applyBorder="1" applyAlignment="1" applyProtection="1">
      <alignment horizontal="center" vertical="center"/>
      <protection locked="0"/>
    </xf>
    <xf numFmtId="3" fontId="35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5" fillId="2" borderId="0" xfId="0" applyFont="1" applyFill="1" applyBorder="1" applyAlignment="1" applyProtection="1">
      <alignment horizontal="center" vertical="center" wrapText="1"/>
      <protection locked="0"/>
    </xf>
    <xf numFmtId="0" fontId="32" fillId="0" borderId="1" xfId="0" applyFont="1" applyBorder="1" applyProtection="1">
      <protection locked="0"/>
    </xf>
    <xf numFmtId="0" fontId="32" fillId="0" borderId="0" xfId="0" applyFont="1" applyAlignment="1" applyProtection="1">
      <alignment horizontal="center" vertical="center"/>
      <protection locked="0"/>
    </xf>
    <xf numFmtId="3" fontId="35" fillId="4" borderId="1" xfId="0" applyNumberFormat="1" applyFont="1" applyFill="1" applyBorder="1" applyAlignment="1" applyProtection="1">
      <alignment horizontal="center" vertical="center" wrapText="1"/>
      <protection locked="0"/>
    </xf>
    <xf numFmtId="3" fontId="35" fillId="2" borderId="1" xfId="0" applyNumberFormat="1" applyFont="1" applyFill="1" applyBorder="1" applyAlignment="1" applyProtection="1">
      <alignment horizontal="justify" vertical="top" wrapText="1"/>
      <protection locked="0"/>
    </xf>
    <xf numFmtId="0" fontId="35" fillId="0" borderId="2" xfId="0" applyFont="1" applyFill="1" applyBorder="1" applyAlignment="1" applyProtection="1">
      <alignment horizontal="center" vertical="center" wrapText="1"/>
      <protection locked="0"/>
    </xf>
    <xf numFmtId="3" fontId="35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6" fillId="0" borderId="1" xfId="2" applyFont="1" applyFill="1" applyBorder="1" applyAlignment="1" applyProtection="1">
      <alignment horizontal="center" vertical="center"/>
      <protection locked="0"/>
    </xf>
    <xf numFmtId="0" fontId="35" fillId="5" borderId="2" xfId="0" applyFont="1" applyFill="1" applyBorder="1" applyAlignment="1" applyProtection="1">
      <alignment horizontal="center" vertical="center" wrapText="1"/>
      <protection locked="0"/>
    </xf>
    <xf numFmtId="0" fontId="35" fillId="5" borderId="1" xfId="0" applyFont="1" applyFill="1" applyBorder="1" applyAlignment="1" applyProtection="1">
      <alignment horizontal="center" vertical="center" wrapText="1"/>
      <protection locked="0"/>
    </xf>
    <xf numFmtId="3" fontId="35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6" fillId="5" borderId="1" xfId="2" applyFont="1" applyFill="1" applyBorder="1" applyAlignment="1" applyProtection="1">
      <alignment horizontal="center" vertical="center"/>
      <protection locked="0"/>
    </xf>
    <xf numFmtId="0" fontId="35" fillId="5" borderId="1" xfId="0" applyFont="1" applyFill="1" applyBorder="1" applyAlignment="1" applyProtection="1">
      <alignment horizontal="center" vertical="center"/>
      <protection locked="0"/>
    </xf>
    <xf numFmtId="15" fontId="35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32" fillId="5" borderId="0" xfId="0" applyFont="1" applyFill="1" applyProtection="1">
      <protection locked="0"/>
    </xf>
    <xf numFmtId="0" fontId="32" fillId="3" borderId="0" xfId="0" applyFont="1" applyFill="1" applyProtection="1">
      <protection locked="0"/>
    </xf>
    <xf numFmtId="0" fontId="32" fillId="0" borderId="1" xfId="0" applyFont="1" applyBorder="1" applyAlignment="1" applyProtection="1">
      <alignment horizontal="center" vertical="center"/>
      <protection locked="0"/>
    </xf>
    <xf numFmtId="0" fontId="11" fillId="3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0" fontId="36" fillId="4" borderId="1" xfId="2" applyNumberFormat="1" applyFont="1" applyFill="1" applyBorder="1" applyAlignment="1" applyProtection="1">
      <alignment horizontal="center" vertical="center"/>
      <protection locked="0"/>
    </xf>
    <xf numFmtId="0" fontId="32" fillId="6" borderId="1" xfId="0" applyFont="1" applyFill="1" applyBorder="1" applyProtection="1">
      <protection locked="0"/>
    </xf>
    <xf numFmtId="15" fontId="35" fillId="6" borderId="1" xfId="0" applyNumberFormat="1" applyFont="1" applyFill="1" applyBorder="1" applyAlignment="1" applyProtection="1">
      <alignment horizontal="center" vertical="center" wrapText="1"/>
      <protection locked="0"/>
    </xf>
    <xf numFmtId="0" fontId="35" fillId="2" borderId="1" xfId="0" applyFont="1" applyFill="1" applyBorder="1" applyAlignment="1" applyProtection="1">
      <alignment horizontal="center" vertical="center"/>
      <protection locked="0"/>
    </xf>
    <xf numFmtId="0" fontId="17" fillId="0" borderId="0" xfId="1" applyFont="1" applyAlignment="1" applyProtection="1">
      <alignment horizontal="center" vertical="center" wrapText="1"/>
      <protection locked="0"/>
    </xf>
    <xf numFmtId="0" fontId="17" fillId="2" borderId="0" xfId="1" applyFont="1" applyFill="1" applyAlignment="1" applyProtection="1">
      <alignment horizontal="center" vertical="center" wrapText="1"/>
      <protection locked="0"/>
    </xf>
    <xf numFmtId="0" fontId="14" fillId="3" borderId="32" xfId="1" applyFont="1" applyFill="1" applyBorder="1" applyAlignment="1" applyProtection="1">
      <alignment horizontal="center" vertical="center" wrapText="1"/>
    </xf>
    <xf numFmtId="0" fontId="19" fillId="4" borderId="3" xfId="2" applyFont="1" applyFill="1" applyBorder="1" applyAlignment="1" applyProtection="1">
      <alignment horizontal="center" vertical="center" wrapText="1"/>
    </xf>
    <xf numFmtId="0" fontId="14" fillId="3" borderId="1" xfId="1" applyFont="1" applyFill="1" applyBorder="1" applyAlignment="1" applyProtection="1">
      <alignment horizontal="center" vertical="center" wrapText="1"/>
    </xf>
    <xf numFmtId="0" fontId="19" fillId="4" borderId="4" xfId="1" applyFont="1" applyFill="1" applyBorder="1" applyAlignment="1" applyProtection="1">
      <alignment horizontal="center" vertical="center" wrapText="1"/>
    </xf>
    <xf numFmtId="0" fontId="19" fillId="4" borderId="5" xfId="1" applyFont="1" applyFill="1" applyBorder="1" applyAlignment="1" applyProtection="1">
      <alignment horizontal="center" vertical="center" wrapText="1"/>
    </xf>
    <xf numFmtId="0" fontId="14" fillId="3" borderId="21" xfId="1" applyFont="1" applyFill="1" applyBorder="1" applyAlignment="1" applyProtection="1">
      <alignment horizontal="center" vertical="center" wrapText="1"/>
    </xf>
    <xf numFmtId="0" fontId="12" fillId="3" borderId="1" xfId="2" applyFont="1" applyFill="1" applyBorder="1" applyAlignment="1" applyProtection="1">
      <alignment horizontal="center" vertical="center" wrapText="1"/>
    </xf>
    <xf numFmtId="0" fontId="14" fillId="3" borderId="26" xfId="1" applyFont="1" applyFill="1" applyBorder="1" applyAlignment="1" applyProtection="1">
      <alignment horizontal="center" vertical="center" wrapText="1"/>
    </xf>
    <xf numFmtId="0" fontId="14" fillId="3" borderId="4" xfId="1" applyFont="1" applyFill="1" applyBorder="1" applyAlignment="1" applyProtection="1">
      <alignment horizontal="center" vertical="center" wrapText="1"/>
    </xf>
    <xf numFmtId="0" fontId="30" fillId="0" borderId="0" xfId="0" applyFont="1" applyAlignment="1" applyProtection="1">
      <alignment horizontal="center" vertical="center" wrapText="1"/>
      <protection locked="0"/>
    </xf>
    <xf numFmtId="0" fontId="17" fillId="0" borderId="0" xfId="1" applyFont="1" applyFill="1" applyBorder="1" applyAlignment="1" applyProtection="1">
      <alignment horizontal="center" vertical="center" wrapText="1"/>
      <protection locked="0"/>
    </xf>
    <xf numFmtId="0" fontId="47" fillId="0" borderId="0" xfId="1" applyFont="1" applyBorder="1" applyAlignment="1" applyProtection="1">
      <alignment horizontal="center" vertical="center" wrapText="1"/>
      <protection locked="0"/>
    </xf>
    <xf numFmtId="0" fontId="15" fillId="0" borderId="0" xfId="2" applyFont="1" applyBorder="1" applyAlignment="1" applyProtection="1">
      <alignment horizontal="center" vertical="center" wrapText="1"/>
      <protection locked="0"/>
    </xf>
    <xf numFmtId="0" fontId="41" fillId="4" borderId="2" xfId="1" applyFont="1" applyFill="1" applyBorder="1" applyAlignment="1" applyProtection="1">
      <alignment horizontal="center" vertical="center" wrapText="1"/>
    </xf>
    <xf numFmtId="0" fontId="41" fillId="0" borderId="1" xfId="1" applyFont="1" applyBorder="1" applyAlignment="1" applyProtection="1">
      <alignment horizontal="center" vertical="center" wrapText="1"/>
    </xf>
    <xf numFmtId="0" fontId="41" fillId="4" borderId="1" xfId="0" applyFont="1" applyFill="1" applyBorder="1" applyAlignment="1" applyProtection="1">
      <alignment horizontal="center" vertical="center" wrapText="1"/>
    </xf>
    <xf numFmtId="0" fontId="41" fillId="0" borderId="1" xfId="0" applyFont="1" applyFill="1" applyBorder="1" applyAlignment="1" applyProtection="1">
      <alignment horizontal="center" vertical="center" wrapText="1"/>
    </xf>
    <xf numFmtId="0" fontId="41" fillId="4" borderId="1" xfId="1" applyFont="1" applyFill="1" applyBorder="1" applyAlignment="1" applyProtection="1">
      <alignment horizontal="center" vertical="center" wrapText="1"/>
    </xf>
    <xf numFmtId="0" fontId="41" fillId="2" borderId="1" xfId="1" applyFont="1" applyFill="1" applyBorder="1" applyAlignment="1" applyProtection="1">
      <alignment horizontal="center" vertical="center" wrapText="1"/>
    </xf>
    <xf numFmtId="164" fontId="41" fillId="4" borderId="1" xfId="2" applyNumberFormat="1" applyFont="1" applyFill="1" applyBorder="1" applyAlignment="1" applyProtection="1">
      <alignment horizontal="center" vertical="center" wrapText="1"/>
    </xf>
    <xf numFmtId="0" fontId="41" fillId="2" borderId="26" xfId="1" applyFont="1" applyFill="1" applyBorder="1" applyAlignment="1" applyProtection="1">
      <alignment horizontal="center" vertical="center" wrapText="1"/>
    </xf>
    <xf numFmtId="0" fontId="41" fillId="4" borderId="26" xfId="1" applyFont="1" applyFill="1" applyBorder="1" applyAlignment="1" applyProtection="1">
      <alignment horizontal="center" vertical="center" wrapText="1"/>
    </xf>
    <xf numFmtId="0" fontId="41" fillId="2" borderId="4" xfId="1" applyFont="1" applyFill="1" applyBorder="1" applyAlignment="1" applyProtection="1">
      <alignment horizontal="center" vertical="center" wrapText="1"/>
    </xf>
    <xf numFmtId="0" fontId="32" fillId="4" borderId="1" xfId="0" applyFont="1" applyFill="1" applyBorder="1" applyProtection="1">
      <protection locked="0"/>
    </xf>
    <xf numFmtId="0" fontId="6" fillId="0" borderId="0" xfId="0" applyFont="1" applyAlignment="1" applyProtection="1">
      <alignment horizont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20" fillId="4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16" fontId="36" fillId="4" borderId="1" xfId="2" applyNumberFormat="1" applyFont="1" applyFill="1" applyBorder="1" applyAlignment="1" applyProtection="1">
      <alignment horizontal="center" vertical="center"/>
      <protection locked="0"/>
    </xf>
    <xf numFmtId="0" fontId="32" fillId="2" borderId="1" xfId="0" applyFont="1" applyFill="1" applyBorder="1" applyAlignment="1" applyProtection="1">
      <alignment horizontal="center" wrapText="1"/>
      <protection locked="0"/>
    </xf>
    <xf numFmtId="0" fontId="32" fillId="2" borderId="0" xfId="0" applyFont="1" applyFill="1" applyAlignment="1" applyProtection="1">
      <alignment horizontal="center" wrapText="1"/>
      <protection locked="0"/>
    </xf>
    <xf numFmtId="0" fontId="36" fillId="4" borderId="1" xfId="2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45" fillId="3" borderId="6" xfId="1" applyFont="1" applyFill="1" applyBorder="1" applyAlignment="1" applyProtection="1">
      <alignment horizontal="center" vertical="center" wrapText="1"/>
    </xf>
    <xf numFmtId="0" fontId="45" fillId="3" borderId="6" xfId="0" applyFont="1" applyFill="1" applyBorder="1" applyAlignment="1" applyProtection="1">
      <alignment horizontal="center" vertical="center" wrapText="1"/>
    </xf>
    <xf numFmtId="0" fontId="46" fillId="3" borderId="6" xfId="2" applyFont="1" applyFill="1" applyBorder="1" applyAlignment="1" applyProtection="1">
      <alignment horizontal="center" vertical="center" wrapText="1"/>
    </xf>
    <xf numFmtId="0" fontId="53" fillId="4" borderId="0" xfId="0" applyFont="1" applyFill="1" applyProtection="1">
      <protection locked="0"/>
    </xf>
    <xf numFmtId="14" fontId="6" fillId="0" borderId="0" xfId="0" applyNumberFormat="1" applyFont="1" applyAlignment="1" applyProtection="1">
      <alignment horizontal="center" vertical="center" wrapText="1"/>
      <protection locked="0"/>
    </xf>
    <xf numFmtId="0" fontId="34" fillId="4" borderId="34" xfId="0" applyFont="1" applyFill="1" applyBorder="1" applyAlignment="1" applyProtection="1">
      <alignment horizontal="center" vertical="center" wrapText="1"/>
    </xf>
    <xf numFmtId="0" fontId="34" fillId="4" borderId="35" xfId="0" applyFont="1" applyFill="1" applyBorder="1" applyAlignment="1" applyProtection="1">
      <alignment horizontal="center" vertical="center" wrapText="1"/>
    </xf>
    <xf numFmtId="0" fontId="34" fillId="4" borderId="36" xfId="0" applyFont="1" applyFill="1" applyBorder="1" applyAlignment="1" applyProtection="1">
      <alignment horizontal="center" vertical="center" wrapText="1"/>
    </xf>
    <xf numFmtId="0" fontId="34" fillId="4" borderId="30" xfId="0" applyFont="1" applyFill="1" applyBorder="1" applyAlignment="1" applyProtection="1">
      <alignment horizontal="center" vertical="center" wrapText="1"/>
    </xf>
    <xf numFmtId="0" fontId="34" fillId="4" borderId="18" xfId="0" applyFont="1" applyFill="1" applyBorder="1" applyAlignment="1" applyProtection="1">
      <alignment horizontal="center" vertical="center" wrapText="1"/>
    </xf>
    <xf numFmtId="0" fontId="34" fillId="4" borderId="29" xfId="0" applyFont="1" applyFill="1" applyBorder="1" applyAlignment="1" applyProtection="1">
      <alignment horizontal="center" vertical="center" wrapText="1"/>
    </xf>
    <xf numFmtId="0" fontId="32" fillId="4" borderId="38" xfId="0" applyFont="1" applyFill="1" applyBorder="1" applyAlignment="1" applyProtection="1">
      <alignment horizontal="center"/>
    </xf>
    <xf numFmtId="0" fontId="32" fillId="4" borderId="27" xfId="0" applyFont="1" applyFill="1" applyBorder="1" applyAlignment="1" applyProtection="1">
      <alignment horizontal="center"/>
    </xf>
    <xf numFmtId="0" fontId="33" fillId="3" borderId="31" xfId="0" applyFont="1" applyFill="1" applyBorder="1" applyAlignment="1" applyProtection="1">
      <alignment horizontal="center" vertical="center" textRotation="180" wrapText="1"/>
    </xf>
    <xf numFmtId="0" fontId="33" fillId="3" borderId="2" xfId="0" applyFont="1" applyFill="1" applyBorder="1" applyAlignment="1" applyProtection="1">
      <alignment horizontal="center" vertical="center" textRotation="180" wrapText="1"/>
    </xf>
    <xf numFmtId="0" fontId="37" fillId="4" borderId="32" xfId="0" applyFont="1" applyFill="1" applyBorder="1" applyAlignment="1" applyProtection="1">
      <alignment horizontal="center" vertical="center" wrapText="1"/>
    </xf>
    <xf numFmtId="0" fontId="37" fillId="4" borderId="39" xfId="0" applyFont="1" applyFill="1" applyBorder="1" applyAlignment="1" applyProtection="1">
      <alignment horizontal="center" vertical="center" wrapText="1"/>
    </xf>
    <xf numFmtId="0" fontId="37" fillId="4" borderId="1" xfId="0" applyFont="1" applyFill="1" applyBorder="1" applyAlignment="1" applyProtection="1">
      <alignment horizontal="center" vertical="center" wrapText="1"/>
    </xf>
    <xf numFmtId="0" fontId="34" fillId="4" borderId="32" xfId="0" applyFont="1" applyFill="1" applyBorder="1" applyAlignment="1" applyProtection="1">
      <alignment horizontal="center" vertical="center" wrapText="1"/>
    </xf>
    <xf numFmtId="0" fontId="34" fillId="4" borderId="1" xfId="0" applyFont="1" applyFill="1" applyBorder="1" applyAlignment="1" applyProtection="1">
      <alignment horizontal="center" vertical="center" wrapText="1"/>
    </xf>
    <xf numFmtId="0" fontId="10" fillId="4" borderId="32" xfId="0" applyFont="1" applyFill="1" applyBorder="1" applyAlignment="1" applyProtection="1">
      <alignment horizontal="center" vertical="center" wrapText="1"/>
    </xf>
    <xf numFmtId="0" fontId="10" fillId="4" borderId="1" xfId="0" applyFont="1" applyFill="1" applyBorder="1" applyAlignment="1" applyProtection="1">
      <alignment horizontal="center" vertical="center" wrapText="1"/>
    </xf>
    <xf numFmtId="0" fontId="6" fillId="4" borderId="38" xfId="0" applyFont="1" applyFill="1" applyBorder="1" applyAlignment="1" applyProtection="1">
      <alignment horizontal="center"/>
    </xf>
    <xf numFmtId="0" fontId="6" fillId="4" borderId="27" xfId="0" applyFont="1" applyFill="1" applyBorder="1" applyAlignment="1" applyProtection="1">
      <alignment horizontal="center"/>
    </xf>
    <xf numFmtId="0" fontId="7" fillId="3" borderId="31" xfId="0" applyFont="1" applyFill="1" applyBorder="1" applyAlignment="1" applyProtection="1">
      <alignment horizontal="center" vertical="center" textRotation="180" wrapText="1"/>
    </xf>
    <xf numFmtId="0" fontId="7" fillId="3" borderId="2" xfId="0" applyFont="1" applyFill="1" applyBorder="1" applyAlignment="1" applyProtection="1">
      <alignment horizontal="center" vertical="center" textRotation="180" wrapText="1"/>
    </xf>
    <xf numFmtId="0" fontId="8" fillId="4" borderId="32" xfId="0" applyFont="1" applyFill="1" applyBorder="1" applyAlignment="1" applyProtection="1">
      <alignment horizontal="center" vertical="center" wrapText="1"/>
    </xf>
    <xf numFmtId="0" fontId="8" fillId="4" borderId="39" xfId="0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9" fillId="4" borderId="32" xfId="0" applyFont="1" applyFill="1" applyBorder="1" applyAlignment="1" applyProtection="1">
      <alignment horizontal="center" vertical="center" wrapText="1"/>
    </xf>
    <xf numFmtId="0" fontId="9" fillId="4" borderId="1" xfId="0" applyFont="1" applyFill="1" applyBorder="1" applyAlignment="1" applyProtection="1">
      <alignment horizontal="center" vertical="center" wrapText="1"/>
    </xf>
    <xf numFmtId="0" fontId="10" fillId="4" borderId="34" xfId="0" applyFont="1" applyFill="1" applyBorder="1" applyAlignment="1" applyProtection="1">
      <alignment horizontal="center" vertical="center" wrapText="1"/>
    </xf>
    <xf numFmtId="0" fontId="10" fillId="4" borderId="35" xfId="0" applyFont="1" applyFill="1" applyBorder="1" applyAlignment="1" applyProtection="1">
      <alignment horizontal="center" vertical="center" wrapText="1"/>
    </xf>
    <xf numFmtId="0" fontId="10" fillId="4" borderId="36" xfId="0" applyFont="1" applyFill="1" applyBorder="1" applyAlignment="1" applyProtection="1">
      <alignment horizontal="center" vertical="center" wrapText="1"/>
    </xf>
    <xf numFmtId="0" fontId="10" fillId="4" borderId="30" xfId="0" applyFont="1" applyFill="1" applyBorder="1" applyAlignment="1" applyProtection="1">
      <alignment horizontal="center" vertical="center" wrapText="1"/>
    </xf>
    <xf numFmtId="0" fontId="10" fillId="4" borderId="18" xfId="0" applyFont="1" applyFill="1" applyBorder="1" applyAlignment="1" applyProtection="1">
      <alignment horizontal="center" vertical="center" wrapText="1"/>
    </xf>
    <xf numFmtId="0" fontId="10" fillId="4" borderId="29" xfId="0" applyFont="1" applyFill="1" applyBorder="1" applyAlignment="1" applyProtection="1">
      <alignment horizontal="center" vertical="center" wrapText="1"/>
    </xf>
    <xf numFmtId="0" fontId="49" fillId="0" borderId="0" xfId="0" applyFont="1" applyAlignment="1" applyProtection="1">
      <alignment horizontal="center"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50" fillId="0" borderId="0" xfId="0" applyFont="1" applyAlignment="1" applyProtection="1">
      <alignment horizontal="center" vertical="top" wrapText="1"/>
      <protection locked="0"/>
    </xf>
    <xf numFmtId="0" fontId="48" fillId="0" borderId="0" xfId="1" applyFont="1" applyBorder="1" applyAlignment="1" applyProtection="1">
      <alignment horizontal="center" vertical="center" wrapText="1"/>
      <protection locked="0"/>
    </xf>
    <xf numFmtId="0" fontId="47" fillId="0" borderId="0" xfId="1" applyFont="1" applyBorder="1" applyAlignment="1" applyProtection="1">
      <alignment horizontal="center" vertical="center" wrapText="1"/>
      <protection locked="0"/>
    </xf>
    <xf numFmtId="0" fontId="15" fillId="0" borderId="0" xfId="2" applyFont="1" applyBorder="1" applyAlignment="1" applyProtection="1">
      <alignment horizontal="center" vertical="center" wrapText="1"/>
      <protection locked="0"/>
    </xf>
    <xf numFmtId="0" fontId="10" fillId="4" borderId="10" xfId="1" applyFont="1" applyFill="1" applyBorder="1" applyAlignment="1" applyProtection="1">
      <alignment horizontal="center" vertical="center" wrapText="1"/>
      <protection locked="0"/>
    </xf>
    <xf numFmtId="0" fontId="10" fillId="4" borderId="12" xfId="1" applyFont="1" applyFill="1" applyBorder="1" applyAlignment="1" applyProtection="1">
      <alignment horizontal="center" vertical="center" wrapText="1"/>
      <protection locked="0"/>
    </xf>
    <xf numFmtId="0" fontId="10" fillId="4" borderId="33" xfId="1" applyFont="1" applyFill="1" applyBorder="1" applyAlignment="1" applyProtection="1">
      <alignment horizontal="center" vertical="center" wrapText="1"/>
      <protection locked="0"/>
    </xf>
    <xf numFmtId="0" fontId="16" fillId="0" borderId="6" xfId="1" applyFont="1" applyBorder="1" applyAlignment="1" applyProtection="1">
      <alignment horizontal="center" vertical="center" wrapText="1"/>
      <protection locked="0"/>
    </xf>
    <xf numFmtId="0" fontId="17" fillId="0" borderId="6" xfId="1" applyFont="1" applyFill="1" applyBorder="1" applyAlignment="1" applyProtection="1">
      <alignment horizontal="center" vertical="center"/>
      <protection locked="0"/>
    </xf>
    <xf numFmtId="0" fontId="43" fillId="4" borderId="28" xfId="1" applyFont="1" applyFill="1" applyBorder="1" applyAlignment="1" applyProtection="1">
      <alignment horizontal="center" vertical="center" wrapText="1"/>
    </xf>
    <xf numFmtId="0" fontId="43" fillId="4" borderId="27" xfId="1" applyFont="1" applyFill="1" applyBorder="1" applyAlignment="1" applyProtection="1">
      <alignment horizontal="center" vertical="center" wrapText="1"/>
    </xf>
    <xf numFmtId="0" fontId="5" fillId="4" borderId="16" xfId="2" applyFont="1" applyFill="1" applyBorder="1" applyAlignment="1" applyProtection="1">
      <alignment horizontal="center" vertical="center" wrapText="1"/>
    </xf>
    <xf numFmtId="0" fontId="5" fillId="4" borderId="17" xfId="2" applyFont="1" applyFill="1" applyBorder="1" applyAlignment="1" applyProtection="1">
      <alignment horizontal="center" vertical="center" wrapText="1"/>
    </xf>
    <xf numFmtId="0" fontId="5" fillId="4" borderId="16" xfId="1" applyFont="1" applyFill="1" applyBorder="1" applyAlignment="1" applyProtection="1">
      <alignment horizontal="center" vertical="center" wrapText="1"/>
    </xf>
    <xf numFmtId="0" fontId="5" fillId="4" borderId="17" xfId="1" applyFont="1" applyFill="1" applyBorder="1" applyAlignment="1" applyProtection="1">
      <alignment horizontal="center" vertical="center" wrapText="1"/>
    </xf>
    <xf numFmtId="0" fontId="17" fillId="0" borderId="0" xfId="1" applyFont="1" applyAlignment="1" applyProtection="1">
      <alignment horizontal="center" vertical="center" wrapText="1"/>
      <protection locked="0"/>
    </xf>
    <xf numFmtId="0" fontId="14" fillId="3" borderId="19" xfId="1" applyFont="1" applyFill="1" applyBorder="1" applyAlignment="1" applyProtection="1">
      <alignment horizontal="center" vertical="center" wrapText="1"/>
    </xf>
    <xf numFmtId="0" fontId="14" fillId="3" borderId="20" xfId="1" applyFont="1" applyFill="1" applyBorder="1" applyAlignment="1" applyProtection="1">
      <alignment horizontal="center" vertical="center" wrapText="1"/>
    </xf>
    <xf numFmtId="0" fontId="40" fillId="4" borderId="26" xfId="1" applyFont="1" applyFill="1" applyBorder="1" applyAlignment="1" applyProtection="1">
      <alignment horizontal="center" vertical="center" wrapText="1"/>
    </xf>
    <xf numFmtId="0" fontId="40" fillId="4" borderId="21" xfId="1" applyFont="1" applyFill="1" applyBorder="1" applyAlignment="1" applyProtection="1">
      <alignment horizontal="center" vertical="center" wrapText="1"/>
    </xf>
    <xf numFmtId="0" fontId="10" fillId="4" borderId="9" xfId="1" applyFont="1" applyFill="1" applyBorder="1" applyAlignment="1" applyProtection="1">
      <alignment horizontal="left" vertical="center" wrapText="1"/>
      <protection locked="0"/>
    </xf>
    <xf numFmtId="0" fontId="10" fillId="4" borderId="8" xfId="1" applyFont="1" applyFill="1" applyBorder="1" applyAlignment="1" applyProtection="1">
      <alignment horizontal="left" vertical="center" wrapText="1"/>
      <protection locked="0"/>
    </xf>
    <xf numFmtId="0" fontId="10" fillId="4" borderId="20" xfId="1" applyFont="1" applyFill="1" applyBorder="1" applyAlignment="1" applyProtection="1">
      <alignment horizontal="left" vertical="center" wrapText="1"/>
      <protection locked="0"/>
    </xf>
    <xf numFmtId="0" fontId="42" fillId="4" borderId="13" xfId="1" applyFont="1" applyFill="1" applyBorder="1" applyAlignment="1" applyProtection="1">
      <alignment horizontal="left" vertical="center" wrapText="1"/>
      <protection locked="0"/>
    </xf>
    <xf numFmtId="0" fontId="42" fillId="4" borderId="14" xfId="1" applyFont="1" applyFill="1" applyBorder="1" applyAlignment="1" applyProtection="1">
      <alignment horizontal="left" vertical="center" wrapText="1"/>
      <protection locked="0"/>
    </xf>
    <xf numFmtId="0" fontId="42" fillId="4" borderId="21" xfId="1" applyFont="1" applyFill="1" applyBorder="1" applyAlignment="1" applyProtection="1">
      <alignment horizontal="left" vertical="center" wrapText="1"/>
      <protection locked="0"/>
    </xf>
    <xf numFmtId="0" fontId="14" fillId="3" borderId="9" xfId="1" applyFont="1" applyFill="1" applyBorder="1" applyAlignment="1" applyProtection="1">
      <alignment horizontal="center" vertical="center" wrapText="1"/>
    </xf>
    <xf numFmtId="0" fontId="14" fillId="3" borderId="26" xfId="1" applyFont="1" applyFill="1" applyBorder="1" applyAlignment="1" applyProtection="1">
      <alignment horizontal="center" vertical="center" wrapText="1"/>
    </xf>
    <xf numFmtId="0" fontId="14" fillId="3" borderId="21" xfId="1" applyFont="1" applyFill="1" applyBorder="1" applyAlignment="1" applyProtection="1">
      <alignment horizontal="center" vertical="center" wrapText="1"/>
    </xf>
    <xf numFmtId="0" fontId="14" fillId="3" borderId="22" xfId="1" applyFont="1" applyFill="1" applyBorder="1" applyAlignment="1" applyProtection="1">
      <alignment horizontal="center" vertical="center" wrapText="1"/>
    </xf>
    <xf numFmtId="0" fontId="14" fillId="3" borderId="23" xfId="1" applyFont="1" applyFill="1" applyBorder="1" applyAlignment="1" applyProtection="1">
      <alignment horizontal="center" vertical="center" wrapText="1"/>
    </xf>
    <xf numFmtId="0" fontId="14" fillId="3" borderId="25" xfId="1" applyFont="1" applyFill="1" applyBorder="1" applyAlignment="1" applyProtection="1">
      <alignment horizontal="center" vertical="center" wrapText="1"/>
    </xf>
    <xf numFmtId="0" fontId="14" fillId="3" borderId="16" xfId="1" applyFont="1" applyFill="1" applyBorder="1" applyAlignment="1" applyProtection="1">
      <alignment horizontal="center" vertical="center" wrapText="1"/>
    </xf>
    <xf numFmtId="0" fontId="14" fillId="3" borderId="24" xfId="1" applyFont="1" applyFill="1" applyBorder="1" applyAlignment="1" applyProtection="1">
      <alignment horizontal="center" vertical="center" wrapText="1"/>
    </xf>
    <xf numFmtId="0" fontId="14" fillId="3" borderId="17" xfId="1" applyFont="1" applyFill="1" applyBorder="1" applyAlignment="1" applyProtection="1">
      <alignment horizontal="center" vertical="center" wrapText="1"/>
    </xf>
    <xf numFmtId="0" fontId="12" fillId="3" borderId="19" xfId="1" applyFont="1" applyFill="1" applyBorder="1" applyAlignment="1" applyProtection="1">
      <alignment horizontal="center" vertical="center" wrapText="1"/>
    </xf>
    <xf numFmtId="0" fontId="12" fillId="3" borderId="8" xfId="1" applyFont="1" applyFill="1" applyBorder="1" applyAlignment="1" applyProtection="1">
      <alignment horizontal="center" vertical="center" wrapText="1"/>
    </xf>
    <xf numFmtId="0" fontId="12" fillId="3" borderId="20" xfId="1" applyFont="1" applyFill="1" applyBorder="1" applyAlignment="1" applyProtection="1">
      <alignment horizontal="center" vertical="center" wrapText="1"/>
    </xf>
    <xf numFmtId="0" fontId="44" fillId="4" borderId="29" xfId="1" applyFont="1" applyFill="1" applyBorder="1" applyAlignment="1" applyProtection="1">
      <alignment horizontal="center" vertical="center" wrapText="1"/>
    </xf>
    <xf numFmtId="0" fontId="44" fillId="4" borderId="17" xfId="1" applyFont="1" applyFill="1" applyBorder="1" applyAlignment="1" applyProtection="1">
      <alignment horizontal="center" vertical="center" wrapText="1"/>
    </xf>
    <xf numFmtId="0" fontId="44" fillId="4" borderId="30" xfId="1" applyFont="1" applyFill="1" applyBorder="1" applyAlignment="1" applyProtection="1">
      <alignment horizontal="center" vertical="center" wrapText="1"/>
    </xf>
    <xf numFmtId="0" fontId="44" fillId="4" borderId="18" xfId="1" applyFont="1" applyFill="1" applyBorder="1" applyAlignment="1" applyProtection="1">
      <alignment horizontal="center" vertical="center" wrapText="1"/>
    </xf>
    <xf numFmtId="0" fontId="14" fillId="3" borderId="13" xfId="1" applyFont="1" applyFill="1" applyBorder="1" applyAlignment="1" applyProtection="1">
      <alignment horizontal="center" vertical="center" wrapText="1"/>
    </xf>
    <xf numFmtId="0" fontId="14" fillId="3" borderId="10" xfId="1" applyFont="1" applyFill="1" applyBorder="1" applyAlignment="1" applyProtection="1">
      <alignment horizontal="center" vertical="center" wrapText="1"/>
    </xf>
    <xf numFmtId="0" fontId="14" fillId="3" borderId="33" xfId="1" applyFont="1" applyFill="1" applyBorder="1" applyAlignment="1" applyProtection="1">
      <alignment horizontal="center" vertical="center" wrapText="1"/>
    </xf>
    <xf numFmtId="0" fontId="40" fillId="4" borderId="9" xfId="1" applyFont="1" applyFill="1" applyBorder="1" applyAlignment="1" applyProtection="1">
      <alignment horizontal="center" vertical="center" wrapText="1"/>
    </xf>
    <xf numFmtId="0" fontId="40" fillId="4" borderId="7" xfId="1" applyFont="1" applyFill="1" applyBorder="1" applyAlignment="1" applyProtection="1">
      <alignment horizontal="center" vertical="center" wrapText="1"/>
    </xf>
    <xf numFmtId="0" fontId="19" fillId="4" borderId="13" xfId="1" applyFont="1" applyFill="1" applyBorder="1" applyAlignment="1" applyProtection="1">
      <alignment horizontal="center" vertical="center" wrapText="1"/>
    </xf>
    <xf numFmtId="0" fontId="19" fillId="4" borderId="37" xfId="1" applyFont="1" applyFill="1" applyBorder="1" applyAlignment="1" applyProtection="1">
      <alignment horizontal="center" vertical="center" wrapText="1"/>
    </xf>
    <xf numFmtId="0" fontId="41" fillId="4" borderId="10" xfId="1" applyFont="1" applyFill="1" applyBorder="1" applyAlignment="1" applyProtection="1">
      <alignment horizontal="center" vertical="center" wrapText="1"/>
    </xf>
    <xf numFmtId="0" fontId="41" fillId="4" borderId="11" xfId="1" applyFont="1" applyFill="1" applyBorder="1" applyAlignment="1" applyProtection="1">
      <alignment horizontal="center" vertical="center" wrapText="1"/>
    </xf>
    <xf numFmtId="0" fontId="40" fillId="4" borderId="19" xfId="1" applyFont="1" applyFill="1" applyBorder="1" applyAlignment="1" applyProtection="1">
      <alignment horizontal="center" vertical="center" wrapText="1"/>
    </xf>
    <xf numFmtId="0" fontId="40" fillId="4" borderId="8" xfId="1" applyFont="1" applyFill="1" applyBorder="1" applyAlignment="1" applyProtection="1">
      <alignment horizontal="center" vertical="center" wrapText="1"/>
    </xf>
    <xf numFmtId="0" fontId="52" fillId="0" borderId="0" xfId="0" applyFont="1" applyAlignment="1" applyProtection="1">
      <alignment horizontal="center" wrapText="1"/>
      <protection locked="0"/>
    </xf>
    <xf numFmtId="0" fontId="52" fillId="0" borderId="0" xfId="0" applyFont="1" applyBorder="1" applyAlignment="1" applyProtection="1">
      <alignment horizontal="center" vertical="center" wrapText="1"/>
      <protection locked="0"/>
    </xf>
    <xf numFmtId="0" fontId="51" fillId="0" borderId="0" xfId="0" applyFont="1" applyAlignment="1" applyProtection="1">
      <alignment horizontal="center" wrapText="1"/>
      <protection locked="0"/>
    </xf>
    <xf numFmtId="0" fontId="39" fillId="0" borderId="0" xfId="0" applyFont="1" applyBorder="1" applyAlignment="1" applyProtection="1">
      <alignment horizontal="center" vertical="center" wrapText="1"/>
      <protection locked="0"/>
    </xf>
    <xf numFmtId="0" fontId="6" fillId="0" borderId="0" xfId="0" applyFont="1" applyAlignment="1" applyProtection="1">
      <alignment horizontal="center" vertical="center" wrapText="1"/>
      <protection locked="0"/>
    </xf>
    <xf numFmtId="0" fontId="25" fillId="0" borderId="6" xfId="0" applyFont="1" applyBorder="1" applyAlignment="1" applyProtection="1">
      <alignment horizontal="center" vertical="center" wrapText="1"/>
    </xf>
    <xf numFmtId="0" fontId="25" fillId="0" borderId="0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20" fillId="0" borderId="1" xfId="0" applyFont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11" fillId="3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41" xfId="0" applyFont="1" applyBorder="1" applyAlignment="1" applyProtection="1">
      <alignment horizontal="center" vertical="center" wrapText="1"/>
    </xf>
    <xf numFmtId="0" fontId="4" fillId="0" borderId="42" xfId="0" applyFont="1" applyBorder="1" applyAlignment="1" applyProtection="1">
      <alignment horizontal="center" vertical="center" wrapText="1"/>
    </xf>
    <xf numFmtId="0" fontId="4" fillId="0" borderId="44" xfId="0" applyFont="1" applyBorder="1" applyAlignment="1" applyProtection="1">
      <alignment horizontal="center" vertical="center" wrapText="1"/>
    </xf>
    <xf numFmtId="0" fontId="4" fillId="0" borderId="45" xfId="0" applyFont="1" applyBorder="1" applyAlignment="1" applyProtection="1">
      <alignment horizontal="center" vertical="center" wrapText="1"/>
    </xf>
    <xf numFmtId="0" fontId="11" fillId="3" borderId="43" xfId="0" applyFont="1" applyFill="1" applyBorder="1" applyAlignment="1" applyProtection="1">
      <alignment horizontal="center" vertical="center" wrapText="1"/>
    </xf>
    <xf numFmtId="0" fontId="11" fillId="3" borderId="44" xfId="0" applyFont="1" applyFill="1" applyBorder="1" applyAlignment="1" applyProtection="1">
      <alignment horizontal="center" vertical="center" wrapText="1"/>
    </xf>
    <xf numFmtId="0" fontId="11" fillId="3" borderId="45" xfId="0" applyFont="1" applyFill="1" applyBorder="1" applyAlignment="1" applyProtection="1">
      <alignment horizontal="center" vertical="center" wrapText="1"/>
    </xf>
    <xf numFmtId="0" fontId="4" fillId="0" borderId="44" xfId="0" applyFont="1" applyFill="1" applyBorder="1" applyAlignment="1" applyProtection="1">
      <alignment horizontal="center" vertical="center" wrapText="1"/>
    </xf>
    <xf numFmtId="0" fontId="4" fillId="0" borderId="45" xfId="0" applyFont="1" applyFill="1" applyBorder="1" applyAlignment="1" applyProtection="1">
      <alignment horizontal="center" vertical="center" wrapText="1"/>
    </xf>
    <xf numFmtId="0" fontId="21" fillId="2" borderId="43" xfId="0" applyFont="1" applyFill="1" applyBorder="1" applyAlignment="1" applyProtection="1">
      <alignment horizontal="center" vertical="center" wrapText="1"/>
      <protection locked="0"/>
    </xf>
    <xf numFmtId="0" fontId="21" fillId="2" borderId="44" xfId="0" applyFont="1" applyFill="1" applyBorder="1" applyAlignment="1" applyProtection="1">
      <alignment horizontal="center" vertical="center" wrapText="1"/>
      <protection locked="0"/>
    </xf>
    <xf numFmtId="0" fontId="21" fillId="2" borderId="45" xfId="0" applyFont="1" applyFill="1" applyBorder="1" applyAlignment="1" applyProtection="1">
      <alignment horizontal="center" vertical="center" wrapText="1"/>
      <protection locked="0"/>
    </xf>
    <xf numFmtId="0" fontId="4" fillId="2" borderId="43" xfId="0" applyFont="1" applyFill="1" applyBorder="1" applyAlignment="1" applyProtection="1">
      <alignment horizontal="center" vertical="center" wrapText="1"/>
    </xf>
    <xf numFmtId="0" fontId="4" fillId="2" borderId="44" xfId="0" applyFont="1" applyFill="1" applyBorder="1" applyAlignment="1" applyProtection="1">
      <alignment horizontal="center" vertical="center" wrapText="1"/>
    </xf>
    <xf numFmtId="0" fontId="4" fillId="2" borderId="45" xfId="0" applyFont="1" applyFill="1" applyBorder="1" applyAlignment="1" applyProtection="1">
      <alignment horizontal="center" vertical="center" wrapText="1"/>
    </xf>
    <xf numFmtId="0" fontId="20" fillId="0" borderId="43" xfId="0" applyFont="1" applyBorder="1" applyAlignment="1" applyProtection="1">
      <alignment horizontal="center" vertical="center" wrapText="1"/>
      <protection locked="0"/>
    </xf>
    <xf numFmtId="0" fontId="20" fillId="0" borderId="44" xfId="0" applyFont="1" applyBorder="1" applyAlignment="1" applyProtection="1">
      <alignment horizontal="center" vertical="center" wrapText="1"/>
      <protection locked="0"/>
    </xf>
    <xf numFmtId="0" fontId="20" fillId="0" borderId="45" xfId="0" applyFont="1" applyBorder="1" applyAlignment="1" applyProtection="1">
      <alignment horizontal="center" vertical="center" wrapText="1"/>
      <protection locked="0"/>
    </xf>
    <xf numFmtId="0" fontId="6" fillId="0" borderId="44" xfId="0" applyFont="1" applyBorder="1" applyAlignment="1" applyProtection="1">
      <alignment horizontal="center" vertical="center" wrapText="1"/>
    </xf>
    <xf numFmtId="0" fontId="6" fillId="0" borderId="45" xfId="0" applyFont="1" applyBorder="1" applyAlignment="1" applyProtection="1">
      <alignment horizontal="center" vertical="center" wrapText="1"/>
    </xf>
    <xf numFmtId="3" fontId="4" fillId="0" borderId="1" xfId="0" applyNumberFormat="1" applyFont="1" applyBorder="1" applyAlignment="1" applyProtection="1">
      <alignment horizontal="center" vertical="center" wrapText="1"/>
    </xf>
    <xf numFmtId="0" fontId="20" fillId="0" borderId="1" xfId="0" applyFont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</xf>
    <xf numFmtId="0" fontId="21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52" xfId="0" applyFont="1" applyBorder="1" applyAlignment="1" applyProtection="1">
      <alignment horizontal="center" vertical="center" wrapText="1"/>
    </xf>
    <xf numFmtId="0" fontId="4" fillId="0" borderId="54" xfId="0" applyFont="1" applyBorder="1" applyAlignment="1" applyProtection="1">
      <alignment horizontal="center" vertical="center" wrapText="1"/>
    </xf>
    <xf numFmtId="0" fontId="4" fillId="0" borderId="51" xfId="0" applyFont="1" applyBorder="1" applyAlignment="1" applyProtection="1">
      <alignment horizontal="center" vertical="center" wrapText="1"/>
    </xf>
    <xf numFmtId="0" fontId="4" fillId="0" borderId="53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3" fontId="2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3" fillId="2" borderId="1" xfId="0" applyFont="1" applyFill="1" applyBorder="1" applyAlignment="1" applyProtection="1">
      <alignment horizontal="center" vertical="center" wrapText="1"/>
      <protection locked="0"/>
    </xf>
    <xf numFmtId="0" fontId="26" fillId="0" borderId="0" xfId="0" applyFont="1" applyAlignment="1" applyProtection="1">
      <alignment horizontal="center" vertical="center" wrapText="1"/>
    </xf>
    <xf numFmtId="0" fontId="51" fillId="0" borderId="0" xfId="0" applyFont="1" applyAlignment="1" applyProtection="1">
      <alignment horizontal="center" vertical="center" wrapText="1"/>
      <protection locked="0"/>
    </xf>
    <xf numFmtId="0" fontId="39" fillId="0" borderId="50" xfId="0" applyFont="1" applyBorder="1" applyAlignment="1" applyProtection="1">
      <alignment horizontal="center" vertical="center" wrapText="1"/>
      <protection locked="0"/>
    </xf>
    <xf numFmtId="14" fontId="4" fillId="0" borderId="44" xfId="0" applyNumberFormat="1" applyFont="1" applyBorder="1" applyAlignment="1" applyProtection="1">
      <alignment horizontal="center" vertical="center" wrapText="1"/>
    </xf>
    <xf numFmtId="14" fontId="4" fillId="0" borderId="45" xfId="0" applyNumberFormat="1" applyFont="1" applyBorder="1" applyAlignment="1" applyProtection="1">
      <alignment horizontal="center" vertical="center" wrapText="1"/>
    </xf>
    <xf numFmtId="0" fontId="6" fillId="0" borderId="44" xfId="0" applyFont="1" applyBorder="1" applyAlignment="1" applyProtection="1">
      <alignment horizontal="center" vertical="center" wrapText="1"/>
      <protection locked="0"/>
    </xf>
    <xf numFmtId="0" fontId="6" fillId="4" borderId="44" xfId="0" applyFont="1" applyFill="1" applyBorder="1" applyAlignment="1" applyProtection="1">
      <alignment horizontal="center" vertical="center" wrapText="1"/>
    </xf>
    <xf numFmtId="0" fontId="6" fillId="4" borderId="45" xfId="0" applyFont="1" applyFill="1" applyBorder="1" applyAlignment="1" applyProtection="1">
      <alignment horizontal="center" vertical="center" wrapText="1"/>
    </xf>
    <xf numFmtId="3" fontId="23" fillId="0" borderId="1" xfId="0" applyNumberFormat="1" applyFont="1" applyBorder="1" applyAlignment="1" applyProtection="1">
      <alignment horizontal="center" vertical="center" wrapText="1"/>
      <protection locked="0"/>
    </xf>
    <xf numFmtId="0" fontId="23" fillId="0" borderId="1" xfId="0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23" fillId="0" borderId="43" xfId="0" applyFont="1" applyBorder="1" applyAlignment="1" applyProtection="1">
      <alignment horizontal="center" vertical="center" wrapText="1"/>
      <protection locked="0"/>
    </xf>
    <xf numFmtId="0" fontId="23" fillId="0" borderId="44" xfId="0" applyFont="1" applyBorder="1" applyAlignment="1" applyProtection="1">
      <alignment horizontal="center" vertical="center" wrapText="1"/>
      <protection locked="0"/>
    </xf>
    <xf numFmtId="0" fontId="23" fillId="0" borderId="45" xfId="0" applyFont="1" applyBorder="1" applyAlignment="1" applyProtection="1">
      <alignment horizontal="center" vertical="center" wrapText="1"/>
      <protection locked="0"/>
    </xf>
    <xf numFmtId="0" fontId="23" fillId="0" borderId="46" xfId="0" applyFont="1" applyBorder="1" applyAlignment="1" applyProtection="1">
      <alignment horizontal="center" vertical="center" wrapText="1"/>
      <protection locked="0"/>
    </xf>
    <xf numFmtId="0" fontId="23" fillId="0" borderId="47" xfId="0" applyFont="1" applyBorder="1" applyAlignment="1" applyProtection="1">
      <alignment horizontal="center" vertical="center" wrapText="1"/>
      <protection locked="0"/>
    </xf>
    <xf numFmtId="0" fontId="23" fillId="0" borderId="48" xfId="0" applyFont="1" applyBorder="1" applyAlignment="1" applyProtection="1">
      <alignment horizontal="center" vertical="center" wrapText="1"/>
      <protection locked="0"/>
    </xf>
    <xf numFmtId="0" fontId="28" fillId="0" borderId="44" xfId="0" applyFont="1" applyBorder="1" applyAlignment="1" applyProtection="1">
      <alignment horizontal="center" vertical="center" wrapText="1"/>
    </xf>
    <xf numFmtId="0" fontId="23" fillId="2" borderId="43" xfId="0" applyFont="1" applyFill="1" applyBorder="1" applyAlignment="1" applyProtection="1">
      <alignment horizontal="center" vertical="center" wrapText="1"/>
      <protection locked="0"/>
    </xf>
    <xf numFmtId="0" fontId="23" fillId="2" borderId="44" xfId="0" applyFont="1" applyFill="1" applyBorder="1" applyAlignment="1" applyProtection="1">
      <alignment horizontal="center" vertical="center" wrapText="1"/>
      <protection locked="0"/>
    </xf>
    <xf numFmtId="0" fontId="23" fillId="2" borderId="45" xfId="0" applyFont="1" applyFill="1" applyBorder="1" applyAlignment="1" applyProtection="1">
      <alignment horizontal="center" vertical="center" wrapText="1"/>
      <protection locked="0"/>
    </xf>
    <xf numFmtId="0" fontId="23" fillId="2" borderId="46" xfId="0" applyFont="1" applyFill="1" applyBorder="1" applyAlignment="1" applyProtection="1">
      <alignment horizontal="center" vertical="center" wrapText="1"/>
      <protection locked="0"/>
    </xf>
    <xf numFmtId="0" fontId="23" fillId="2" borderId="47" xfId="0" applyFont="1" applyFill="1" applyBorder="1" applyAlignment="1" applyProtection="1">
      <alignment horizontal="center" vertical="center" wrapText="1"/>
      <protection locked="0"/>
    </xf>
    <xf numFmtId="0" fontId="23" fillId="2" borderId="48" xfId="0" applyFont="1" applyFill="1" applyBorder="1" applyAlignment="1" applyProtection="1">
      <alignment horizontal="center" vertical="center" wrapText="1"/>
      <protection locked="0"/>
    </xf>
    <xf numFmtId="14" fontId="29" fillId="0" borderId="44" xfId="0" applyNumberFormat="1" applyFont="1" applyBorder="1" applyAlignment="1" applyProtection="1">
      <alignment horizontal="center" vertical="center" wrapText="1"/>
    </xf>
    <xf numFmtId="0" fontId="7" fillId="3" borderId="43" xfId="0" applyFont="1" applyFill="1" applyBorder="1" applyAlignment="1" applyProtection="1">
      <alignment horizontal="center" vertical="center" wrapText="1"/>
    </xf>
    <xf numFmtId="0" fontId="7" fillId="3" borderId="44" xfId="0" applyFont="1" applyFill="1" applyBorder="1" applyAlignment="1" applyProtection="1">
      <alignment horizontal="center" vertical="center" wrapText="1"/>
    </xf>
    <xf numFmtId="0" fontId="4" fillId="0" borderId="49" xfId="0" applyFont="1" applyBorder="1" applyAlignment="1" applyProtection="1">
      <alignment horizontal="center" vertical="center" wrapText="1"/>
    </xf>
    <xf numFmtId="0" fontId="26" fillId="0" borderId="0" xfId="0" applyFont="1" applyBorder="1" applyAlignment="1" applyProtection="1">
      <alignment horizontal="center" vertical="center" wrapText="1"/>
    </xf>
    <xf numFmtId="0" fontId="27" fillId="0" borderId="0" xfId="0" applyFont="1" applyAlignment="1" applyProtection="1">
      <alignment horizontal="center" vertical="center" wrapText="1"/>
      <protection locked="0"/>
    </xf>
    <xf numFmtId="0" fontId="6" fillId="4" borderId="1" xfId="0" applyFont="1" applyFill="1" applyBorder="1" applyAlignment="1" applyProtection="1">
      <alignment horizontal="center" vertical="center" wrapText="1"/>
      <protection locked="0"/>
    </xf>
    <xf numFmtId="0" fontId="11" fillId="3" borderId="1" xfId="0" applyFont="1" applyFill="1" applyBorder="1" applyAlignment="1" applyProtection="1">
      <alignment horizontal="center" vertical="center" wrapText="1"/>
      <protection locked="0"/>
    </xf>
    <xf numFmtId="15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38" fillId="4" borderId="1" xfId="0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1"/>
    <cellStyle name="Normal 2 2" xfId="2"/>
  </cellStyles>
  <dxfs count="241"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image" Target="../media/image6.jpe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8.jpeg"/><Relationship Id="rId1" Type="http://schemas.openxmlformats.org/officeDocument/2006/relationships/image" Target="../media/image7.png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4234</xdr:colOff>
      <xdr:row>13</xdr:row>
      <xdr:rowOff>83609</xdr:rowOff>
    </xdr:from>
    <xdr:to>
      <xdr:col>16</xdr:col>
      <xdr:colOff>4234</xdr:colOff>
      <xdr:row>14</xdr:row>
      <xdr:rowOff>137585</xdr:rowOff>
    </xdr:to>
    <xdr:sp macro="" textlink="">
      <xdr:nvSpPr>
        <xdr:cNvPr id="2" name="Oval 50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9862609" y="2988734"/>
          <a:ext cx="0" cy="244476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Calibri"/>
              <a:cs typeface="Calibri"/>
            </a:rPr>
            <a:t>14</a:t>
          </a:r>
        </a:p>
      </xdr:txBody>
    </xdr:sp>
    <xdr:clientData/>
  </xdr:twoCellAnchor>
  <xdr:twoCellAnchor editAs="oneCell">
    <xdr:from>
      <xdr:col>19</xdr:col>
      <xdr:colOff>22860</xdr:colOff>
      <xdr:row>0</xdr:row>
      <xdr:rowOff>0</xdr:rowOff>
    </xdr:from>
    <xdr:to>
      <xdr:col>21</xdr:col>
      <xdr:colOff>345440</xdr:colOff>
      <xdr:row>1</xdr:row>
      <xdr:rowOff>224155</xdr:rowOff>
    </xdr:to>
    <xdr:pic>
      <xdr:nvPicPr>
        <xdr:cNvPr id="6" name="Imagen 5" descr="C:\Users\x\Desktop\logo09\Diapositiva1.JP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40" r="29921" b="6402"/>
        <a:stretch/>
      </xdr:blipFill>
      <xdr:spPr bwMode="auto">
        <a:xfrm>
          <a:off x="7734300" y="0"/>
          <a:ext cx="932180" cy="90995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18</xdr:col>
      <xdr:colOff>396241</xdr:colOff>
      <xdr:row>0</xdr:row>
      <xdr:rowOff>68580</xdr:rowOff>
    </xdr:from>
    <xdr:to>
      <xdr:col>19</xdr:col>
      <xdr:colOff>76199</xdr:colOff>
      <xdr:row>1</xdr:row>
      <xdr:rowOff>213359</xdr:rowOff>
    </xdr:to>
    <xdr:grpSp>
      <xdr:nvGrpSpPr>
        <xdr:cNvPr id="7" name="Grupo 6"/>
        <xdr:cNvGrpSpPr/>
      </xdr:nvGrpSpPr>
      <xdr:grpSpPr>
        <a:xfrm>
          <a:off x="7688581" y="68580"/>
          <a:ext cx="99058" cy="830579"/>
          <a:chOff x="0" y="0"/>
          <a:chExt cx="0" cy="1545186"/>
        </a:xfrm>
      </xdr:grpSpPr>
      <xdr:cxnSp macro="">
        <xdr:nvCxnSpPr>
          <xdr:cNvPr id="8" name="Conector recto 7"/>
          <xdr:cNvCxnSpPr/>
        </xdr:nvCxnSpPr>
        <xdr:spPr>
          <a:xfrm>
            <a:off x="0" y="10477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C000"/>
            </a:solidFill>
            <a:prstDash val="solid"/>
            <a:miter lim="800000"/>
          </a:ln>
          <a:effectLst/>
        </xdr:spPr>
      </xdr:cxnSp>
      <xdr:cxnSp macro="">
        <xdr:nvCxnSpPr>
          <xdr:cNvPr id="9" name="Conector recto 8"/>
          <xdr:cNvCxnSpPr/>
        </xdr:nvCxnSpPr>
        <xdr:spPr>
          <a:xfrm>
            <a:off x="0" y="7810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0000"/>
            </a:solidFill>
            <a:prstDash val="solid"/>
            <a:miter lim="800000"/>
          </a:ln>
          <a:effectLst/>
        </xdr:spPr>
      </xdr:cxnSp>
      <xdr:cxnSp macro="">
        <xdr:nvCxnSpPr>
          <xdr:cNvPr id="10" name="Conector recto 9"/>
          <xdr:cNvCxnSpPr/>
        </xdr:nvCxnSpPr>
        <xdr:spPr>
          <a:xfrm>
            <a:off x="0" y="5238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90000"/>
            </a:solidFill>
            <a:prstDash val="solid"/>
            <a:miter lim="800000"/>
          </a:ln>
          <a:effectLst/>
        </xdr:spPr>
      </xdr:cxnSp>
      <xdr:cxnSp macro="">
        <xdr:nvCxnSpPr>
          <xdr:cNvPr id="11" name="Conector recto 10"/>
          <xdr:cNvCxnSpPr/>
        </xdr:nvCxnSpPr>
        <xdr:spPr>
          <a:xfrm>
            <a:off x="0" y="2571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70C0"/>
            </a:solidFill>
            <a:prstDash val="solid"/>
            <a:miter lim="800000"/>
          </a:ln>
          <a:effectLst/>
        </xdr:spPr>
      </xdr:cxnSp>
      <xdr:cxnSp macro="">
        <xdr:nvCxnSpPr>
          <xdr:cNvPr id="12" name="Conector recto 11"/>
          <xdr:cNvCxnSpPr/>
        </xdr:nvCxnSpPr>
        <xdr:spPr>
          <a:xfrm>
            <a:off x="0" y="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2D050"/>
            </a:solidFill>
            <a:prstDash val="solid"/>
            <a:miter lim="800000"/>
          </a:ln>
          <a:effectLst/>
        </xdr:spPr>
      </xdr:cxnSp>
      <xdr:cxnSp macro="">
        <xdr:nvCxnSpPr>
          <xdr:cNvPr id="13" name="Conector recto 12"/>
          <xdr:cNvCxnSpPr/>
        </xdr:nvCxnSpPr>
        <xdr:spPr>
          <a:xfrm>
            <a:off x="0" y="134302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B0F0"/>
            </a:solidFill>
            <a:prstDash val="solid"/>
            <a:miter lim="800000"/>
          </a:ln>
          <a:effectLst/>
        </xdr:spPr>
      </xdr:cxnSp>
    </xdr:grpSp>
    <xdr:clientData/>
  </xdr:twoCellAnchor>
  <xdr:twoCellAnchor editAs="oneCell">
    <xdr:from>
      <xdr:col>0</xdr:col>
      <xdr:colOff>0</xdr:colOff>
      <xdr:row>0</xdr:row>
      <xdr:rowOff>0</xdr:rowOff>
    </xdr:from>
    <xdr:to>
      <xdr:col>3</xdr:col>
      <xdr:colOff>99060</xdr:colOff>
      <xdr:row>1</xdr:row>
      <xdr:rowOff>364744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89660" cy="105054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104382</xdr:colOff>
      <xdr:row>0</xdr:row>
      <xdr:rowOff>0</xdr:rowOff>
    </xdr:from>
    <xdr:to>
      <xdr:col>6</xdr:col>
      <xdr:colOff>1036562</xdr:colOff>
      <xdr:row>1</xdr:row>
      <xdr:rowOff>294092</xdr:rowOff>
    </xdr:to>
    <xdr:pic>
      <xdr:nvPicPr>
        <xdr:cNvPr id="2" name="Imagen 1" descr="C:\Users\x\Desktop\logo09\Diapositiva1.JP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40" r="29921" b="6402"/>
        <a:stretch/>
      </xdr:blipFill>
      <xdr:spPr bwMode="auto">
        <a:xfrm>
          <a:off x="5073040" y="0"/>
          <a:ext cx="932180" cy="90995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6</xdr:col>
      <xdr:colOff>41753</xdr:colOff>
      <xdr:row>0</xdr:row>
      <xdr:rowOff>20877</xdr:rowOff>
    </xdr:from>
    <xdr:to>
      <xdr:col>6</xdr:col>
      <xdr:colOff>140811</xdr:colOff>
      <xdr:row>1</xdr:row>
      <xdr:rowOff>381730</xdr:rowOff>
    </xdr:to>
    <xdr:grpSp>
      <xdr:nvGrpSpPr>
        <xdr:cNvPr id="3" name="Grupo 2"/>
        <xdr:cNvGrpSpPr/>
      </xdr:nvGrpSpPr>
      <xdr:grpSpPr>
        <a:xfrm>
          <a:off x="5026068" y="20877"/>
          <a:ext cx="99058" cy="974106"/>
          <a:chOff x="0" y="0"/>
          <a:chExt cx="0" cy="1545186"/>
        </a:xfrm>
      </xdr:grpSpPr>
      <xdr:cxnSp macro="">
        <xdr:nvCxnSpPr>
          <xdr:cNvPr id="4" name="Conector recto 3"/>
          <xdr:cNvCxnSpPr/>
        </xdr:nvCxnSpPr>
        <xdr:spPr>
          <a:xfrm>
            <a:off x="0" y="10477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C000"/>
            </a:solidFill>
            <a:prstDash val="solid"/>
            <a:miter lim="800000"/>
          </a:ln>
          <a:effectLst/>
        </xdr:spPr>
      </xdr:cxnSp>
      <xdr:cxnSp macro="">
        <xdr:nvCxnSpPr>
          <xdr:cNvPr id="5" name="Conector recto 4"/>
          <xdr:cNvCxnSpPr/>
        </xdr:nvCxnSpPr>
        <xdr:spPr>
          <a:xfrm>
            <a:off x="0" y="7810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0000"/>
            </a:solidFill>
            <a:prstDash val="solid"/>
            <a:miter lim="800000"/>
          </a:ln>
          <a:effectLst/>
        </xdr:spPr>
      </xdr:cxnSp>
      <xdr:cxnSp macro="">
        <xdr:nvCxnSpPr>
          <xdr:cNvPr id="6" name="Conector recto 5"/>
          <xdr:cNvCxnSpPr/>
        </xdr:nvCxnSpPr>
        <xdr:spPr>
          <a:xfrm>
            <a:off x="0" y="5238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90000"/>
            </a:solidFill>
            <a:prstDash val="solid"/>
            <a:miter lim="800000"/>
          </a:ln>
          <a:effectLst/>
        </xdr:spPr>
      </xdr:cxnSp>
      <xdr:cxnSp macro="">
        <xdr:nvCxnSpPr>
          <xdr:cNvPr id="7" name="Conector recto 6"/>
          <xdr:cNvCxnSpPr/>
        </xdr:nvCxnSpPr>
        <xdr:spPr>
          <a:xfrm>
            <a:off x="0" y="2571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70C0"/>
            </a:solidFill>
            <a:prstDash val="solid"/>
            <a:miter lim="800000"/>
          </a:ln>
          <a:effectLst/>
        </xdr:spPr>
      </xdr:cxnSp>
      <xdr:cxnSp macro="">
        <xdr:nvCxnSpPr>
          <xdr:cNvPr id="8" name="Conector recto 7"/>
          <xdr:cNvCxnSpPr/>
        </xdr:nvCxnSpPr>
        <xdr:spPr>
          <a:xfrm>
            <a:off x="0" y="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2D050"/>
            </a:solidFill>
            <a:prstDash val="solid"/>
            <a:miter lim="800000"/>
          </a:ln>
          <a:effectLst/>
        </xdr:spPr>
      </xdr:cxnSp>
      <xdr:cxnSp macro="">
        <xdr:nvCxnSpPr>
          <xdr:cNvPr id="9" name="Conector recto 8"/>
          <xdr:cNvCxnSpPr/>
        </xdr:nvCxnSpPr>
        <xdr:spPr>
          <a:xfrm>
            <a:off x="0" y="134302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B0F0"/>
            </a:solidFill>
            <a:prstDash val="solid"/>
            <a:miter lim="800000"/>
          </a:ln>
          <a:effectLst/>
        </xdr:spPr>
      </xdr:cxnSp>
    </xdr:grpSp>
    <xdr:clientData/>
  </xdr:twoCellAnchor>
  <xdr:twoCellAnchor>
    <xdr:from>
      <xdr:col>13</xdr:col>
      <xdr:colOff>229644</xdr:colOff>
      <xdr:row>0</xdr:row>
      <xdr:rowOff>52191</xdr:rowOff>
    </xdr:from>
    <xdr:to>
      <xdr:col>13</xdr:col>
      <xdr:colOff>328702</xdr:colOff>
      <xdr:row>1</xdr:row>
      <xdr:rowOff>413044</xdr:rowOff>
    </xdr:to>
    <xdr:grpSp>
      <xdr:nvGrpSpPr>
        <xdr:cNvPr id="10" name="Grupo 9"/>
        <xdr:cNvGrpSpPr/>
      </xdr:nvGrpSpPr>
      <xdr:grpSpPr>
        <a:xfrm>
          <a:off x="11229062" y="52191"/>
          <a:ext cx="99058" cy="945531"/>
          <a:chOff x="0" y="0"/>
          <a:chExt cx="0" cy="1545186"/>
        </a:xfrm>
      </xdr:grpSpPr>
      <xdr:cxnSp macro="">
        <xdr:nvCxnSpPr>
          <xdr:cNvPr id="11" name="Conector recto 10"/>
          <xdr:cNvCxnSpPr/>
        </xdr:nvCxnSpPr>
        <xdr:spPr>
          <a:xfrm>
            <a:off x="0" y="10477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C000"/>
            </a:solidFill>
            <a:prstDash val="solid"/>
            <a:miter lim="800000"/>
          </a:ln>
          <a:effectLst/>
        </xdr:spPr>
      </xdr:cxnSp>
      <xdr:cxnSp macro="">
        <xdr:nvCxnSpPr>
          <xdr:cNvPr id="12" name="Conector recto 11"/>
          <xdr:cNvCxnSpPr/>
        </xdr:nvCxnSpPr>
        <xdr:spPr>
          <a:xfrm>
            <a:off x="0" y="7810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0000"/>
            </a:solidFill>
            <a:prstDash val="solid"/>
            <a:miter lim="800000"/>
          </a:ln>
          <a:effectLst/>
        </xdr:spPr>
      </xdr:cxnSp>
      <xdr:cxnSp macro="">
        <xdr:nvCxnSpPr>
          <xdr:cNvPr id="13" name="Conector recto 12"/>
          <xdr:cNvCxnSpPr/>
        </xdr:nvCxnSpPr>
        <xdr:spPr>
          <a:xfrm>
            <a:off x="0" y="5238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90000"/>
            </a:solidFill>
            <a:prstDash val="solid"/>
            <a:miter lim="800000"/>
          </a:ln>
          <a:effectLst/>
        </xdr:spPr>
      </xdr:cxnSp>
      <xdr:cxnSp macro="">
        <xdr:nvCxnSpPr>
          <xdr:cNvPr id="14" name="Conector recto 13"/>
          <xdr:cNvCxnSpPr/>
        </xdr:nvCxnSpPr>
        <xdr:spPr>
          <a:xfrm>
            <a:off x="0" y="2571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70C0"/>
            </a:solidFill>
            <a:prstDash val="solid"/>
            <a:miter lim="800000"/>
          </a:ln>
          <a:effectLst/>
        </xdr:spPr>
      </xdr:cxnSp>
      <xdr:cxnSp macro="">
        <xdr:nvCxnSpPr>
          <xdr:cNvPr id="15" name="Conector recto 14"/>
          <xdr:cNvCxnSpPr/>
        </xdr:nvCxnSpPr>
        <xdr:spPr>
          <a:xfrm>
            <a:off x="0" y="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2D050"/>
            </a:solidFill>
            <a:prstDash val="solid"/>
            <a:miter lim="800000"/>
          </a:ln>
          <a:effectLst/>
        </xdr:spPr>
      </xdr:cxnSp>
      <xdr:cxnSp macro="">
        <xdr:nvCxnSpPr>
          <xdr:cNvPr id="16" name="Conector recto 15"/>
          <xdr:cNvCxnSpPr/>
        </xdr:nvCxnSpPr>
        <xdr:spPr>
          <a:xfrm>
            <a:off x="0" y="134302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B0F0"/>
            </a:solidFill>
            <a:prstDash val="solid"/>
            <a:miter lim="800000"/>
          </a:ln>
          <a:effectLst/>
        </xdr:spPr>
      </xdr:cxnSp>
    </xdr:grpSp>
    <xdr:clientData/>
  </xdr:twoCellAnchor>
  <xdr:twoCellAnchor editAs="oneCell">
    <xdr:from>
      <xdr:col>13</xdr:col>
      <xdr:colOff>302712</xdr:colOff>
      <xdr:row>0</xdr:row>
      <xdr:rowOff>0</xdr:rowOff>
    </xdr:from>
    <xdr:to>
      <xdr:col>13</xdr:col>
      <xdr:colOff>1210849</xdr:colOff>
      <xdr:row>1</xdr:row>
      <xdr:rowOff>294092</xdr:rowOff>
    </xdr:to>
    <xdr:pic>
      <xdr:nvPicPr>
        <xdr:cNvPr id="17" name="Imagen 16" descr="C:\Users\x\Desktop\logo09\Diapositiva1.JPG"/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40" r="29921" b="6402"/>
        <a:stretch/>
      </xdr:blipFill>
      <xdr:spPr bwMode="auto">
        <a:xfrm>
          <a:off x="11012465" y="0"/>
          <a:ext cx="908137" cy="90995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 editAs="oneCell">
    <xdr:from>
      <xdr:col>0</xdr:col>
      <xdr:colOff>0</xdr:colOff>
      <xdr:row>0</xdr:row>
      <xdr:rowOff>52192</xdr:rowOff>
    </xdr:from>
    <xdr:to>
      <xdr:col>1</xdr:col>
      <xdr:colOff>95278</xdr:colOff>
      <xdr:row>1</xdr:row>
      <xdr:rowOff>313151</xdr:rowOff>
    </xdr:to>
    <xdr:pic>
      <xdr:nvPicPr>
        <xdr:cNvPr id="18" name="Imagen 17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52192"/>
          <a:ext cx="909470" cy="876822"/>
        </a:xfrm>
        <a:prstGeom prst="rect">
          <a:avLst/>
        </a:prstGeom>
      </xdr:spPr>
    </xdr:pic>
    <xdr:clientData/>
  </xdr:twoCellAnchor>
  <xdr:twoCellAnchor editAs="oneCell">
    <xdr:from>
      <xdr:col>7</xdr:col>
      <xdr:colOff>31316</xdr:colOff>
      <xdr:row>0</xdr:row>
      <xdr:rowOff>0</xdr:rowOff>
    </xdr:from>
    <xdr:to>
      <xdr:col>8</xdr:col>
      <xdr:colOff>104385</xdr:colOff>
      <xdr:row>1</xdr:row>
      <xdr:rowOff>320056</xdr:rowOff>
    </xdr:to>
    <xdr:pic>
      <xdr:nvPicPr>
        <xdr:cNvPr id="19" name="Imagen 18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54248" y="0"/>
          <a:ext cx="887260" cy="935919"/>
        </a:xfrm>
        <a:prstGeom prst="rect">
          <a:avLst/>
        </a:prstGeom>
      </xdr:spPr>
    </xdr:pic>
    <xdr:clientData/>
  </xdr:twoCellAnchor>
  <xdr:oneCellAnchor>
    <xdr:from>
      <xdr:col>6</xdr:col>
      <xdr:colOff>125258</xdr:colOff>
      <xdr:row>44</xdr:row>
      <xdr:rowOff>41753</xdr:rowOff>
    </xdr:from>
    <xdr:ext cx="932180" cy="909955"/>
    <xdr:pic>
      <xdr:nvPicPr>
        <xdr:cNvPr id="38" name="Imagen 37" descr="C:\Users\x\Desktop\logo09\Diapositiva1.JP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40" r="29921" b="6402"/>
        <a:stretch/>
      </xdr:blipFill>
      <xdr:spPr bwMode="auto">
        <a:xfrm>
          <a:off x="5093916" y="9895561"/>
          <a:ext cx="932180" cy="90995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oneCellAnchor>
  <xdr:twoCellAnchor>
    <xdr:from>
      <xdr:col>6</xdr:col>
      <xdr:colOff>104382</xdr:colOff>
      <xdr:row>44</xdr:row>
      <xdr:rowOff>83508</xdr:rowOff>
    </xdr:from>
    <xdr:to>
      <xdr:col>6</xdr:col>
      <xdr:colOff>182563</xdr:colOff>
      <xdr:row>45</xdr:row>
      <xdr:rowOff>480165</xdr:rowOff>
    </xdr:to>
    <xdr:grpSp>
      <xdr:nvGrpSpPr>
        <xdr:cNvPr id="39" name="Grupo 38"/>
        <xdr:cNvGrpSpPr/>
      </xdr:nvGrpSpPr>
      <xdr:grpSpPr>
        <a:xfrm>
          <a:off x="5088697" y="10469672"/>
          <a:ext cx="78181" cy="775048"/>
          <a:chOff x="0" y="0"/>
          <a:chExt cx="0" cy="1545186"/>
        </a:xfrm>
      </xdr:grpSpPr>
      <xdr:cxnSp macro="">
        <xdr:nvCxnSpPr>
          <xdr:cNvPr id="40" name="Conector recto 39"/>
          <xdr:cNvCxnSpPr/>
        </xdr:nvCxnSpPr>
        <xdr:spPr>
          <a:xfrm>
            <a:off x="0" y="10477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C000"/>
            </a:solidFill>
            <a:prstDash val="solid"/>
            <a:miter lim="800000"/>
          </a:ln>
          <a:effectLst/>
        </xdr:spPr>
      </xdr:cxnSp>
      <xdr:cxnSp macro="">
        <xdr:nvCxnSpPr>
          <xdr:cNvPr id="41" name="Conector recto 40"/>
          <xdr:cNvCxnSpPr/>
        </xdr:nvCxnSpPr>
        <xdr:spPr>
          <a:xfrm>
            <a:off x="0" y="7810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0000"/>
            </a:solidFill>
            <a:prstDash val="solid"/>
            <a:miter lim="800000"/>
          </a:ln>
          <a:effectLst/>
        </xdr:spPr>
      </xdr:cxnSp>
      <xdr:cxnSp macro="">
        <xdr:nvCxnSpPr>
          <xdr:cNvPr id="42" name="Conector recto 41"/>
          <xdr:cNvCxnSpPr/>
        </xdr:nvCxnSpPr>
        <xdr:spPr>
          <a:xfrm>
            <a:off x="0" y="5238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90000"/>
            </a:solidFill>
            <a:prstDash val="solid"/>
            <a:miter lim="800000"/>
          </a:ln>
          <a:effectLst/>
        </xdr:spPr>
      </xdr:cxnSp>
      <xdr:cxnSp macro="">
        <xdr:nvCxnSpPr>
          <xdr:cNvPr id="43" name="Conector recto 42"/>
          <xdr:cNvCxnSpPr/>
        </xdr:nvCxnSpPr>
        <xdr:spPr>
          <a:xfrm>
            <a:off x="0" y="2571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70C0"/>
            </a:solidFill>
            <a:prstDash val="solid"/>
            <a:miter lim="800000"/>
          </a:ln>
          <a:effectLst/>
        </xdr:spPr>
      </xdr:cxnSp>
      <xdr:cxnSp macro="">
        <xdr:nvCxnSpPr>
          <xdr:cNvPr id="44" name="Conector recto 43"/>
          <xdr:cNvCxnSpPr/>
        </xdr:nvCxnSpPr>
        <xdr:spPr>
          <a:xfrm>
            <a:off x="0" y="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2D050"/>
            </a:solidFill>
            <a:prstDash val="solid"/>
            <a:miter lim="800000"/>
          </a:ln>
          <a:effectLst/>
        </xdr:spPr>
      </xdr:cxnSp>
      <xdr:cxnSp macro="">
        <xdr:nvCxnSpPr>
          <xdr:cNvPr id="45" name="Conector recto 44"/>
          <xdr:cNvCxnSpPr/>
        </xdr:nvCxnSpPr>
        <xdr:spPr>
          <a:xfrm>
            <a:off x="0" y="134302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B0F0"/>
            </a:solidFill>
            <a:prstDash val="solid"/>
            <a:miter lim="800000"/>
          </a:ln>
          <a:effectLst/>
        </xdr:spPr>
      </xdr:cxnSp>
    </xdr:grpSp>
    <xdr:clientData/>
  </xdr:twoCellAnchor>
  <xdr:oneCellAnchor>
    <xdr:from>
      <xdr:col>0</xdr:col>
      <xdr:colOff>0</xdr:colOff>
      <xdr:row>44</xdr:row>
      <xdr:rowOff>41754</xdr:rowOff>
    </xdr:from>
    <xdr:ext cx="909470" cy="876822"/>
    <xdr:pic>
      <xdr:nvPicPr>
        <xdr:cNvPr id="46" name="Imagen 45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0333973"/>
          <a:ext cx="909470" cy="876822"/>
        </a:xfrm>
        <a:prstGeom prst="rect">
          <a:avLst/>
        </a:prstGeom>
      </xdr:spPr>
    </xdr:pic>
    <xdr:clientData/>
  </xdr:oneCellAnchor>
  <xdr:oneCellAnchor>
    <xdr:from>
      <xdr:col>13</xdr:col>
      <xdr:colOff>125258</xdr:colOff>
      <xdr:row>44</xdr:row>
      <xdr:rowOff>41753</xdr:rowOff>
    </xdr:from>
    <xdr:ext cx="932180" cy="909955"/>
    <xdr:pic>
      <xdr:nvPicPr>
        <xdr:cNvPr id="47" name="Imagen 46" descr="C:\Users\x\Desktop\logo09\Diapositiva1.JP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40" r="29921" b="6402"/>
        <a:stretch/>
      </xdr:blipFill>
      <xdr:spPr bwMode="auto">
        <a:xfrm>
          <a:off x="5093916" y="9895561"/>
          <a:ext cx="932180" cy="90995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oneCellAnchor>
  <xdr:twoCellAnchor>
    <xdr:from>
      <xdr:col>13</xdr:col>
      <xdr:colOff>104382</xdr:colOff>
      <xdr:row>44</xdr:row>
      <xdr:rowOff>83508</xdr:rowOff>
    </xdr:from>
    <xdr:to>
      <xdr:col>13</xdr:col>
      <xdr:colOff>182563</xdr:colOff>
      <xdr:row>45</xdr:row>
      <xdr:rowOff>480165</xdr:rowOff>
    </xdr:to>
    <xdr:grpSp>
      <xdr:nvGrpSpPr>
        <xdr:cNvPr id="48" name="Grupo 47"/>
        <xdr:cNvGrpSpPr/>
      </xdr:nvGrpSpPr>
      <xdr:grpSpPr>
        <a:xfrm>
          <a:off x="11103800" y="10469672"/>
          <a:ext cx="78181" cy="775048"/>
          <a:chOff x="0" y="0"/>
          <a:chExt cx="0" cy="1545186"/>
        </a:xfrm>
      </xdr:grpSpPr>
      <xdr:cxnSp macro="">
        <xdr:nvCxnSpPr>
          <xdr:cNvPr id="49" name="Conector recto 48"/>
          <xdr:cNvCxnSpPr/>
        </xdr:nvCxnSpPr>
        <xdr:spPr>
          <a:xfrm>
            <a:off x="0" y="10477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C000"/>
            </a:solidFill>
            <a:prstDash val="solid"/>
            <a:miter lim="800000"/>
          </a:ln>
          <a:effectLst/>
        </xdr:spPr>
      </xdr:cxnSp>
      <xdr:cxnSp macro="">
        <xdr:nvCxnSpPr>
          <xdr:cNvPr id="50" name="Conector recto 49"/>
          <xdr:cNvCxnSpPr/>
        </xdr:nvCxnSpPr>
        <xdr:spPr>
          <a:xfrm>
            <a:off x="0" y="7810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0000"/>
            </a:solidFill>
            <a:prstDash val="solid"/>
            <a:miter lim="800000"/>
          </a:ln>
          <a:effectLst/>
        </xdr:spPr>
      </xdr:cxnSp>
      <xdr:cxnSp macro="">
        <xdr:nvCxnSpPr>
          <xdr:cNvPr id="51" name="Conector recto 50"/>
          <xdr:cNvCxnSpPr/>
        </xdr:nvCxnSpPr>
        <xdr:spPr>
          <a:xfrm>
            <a:off x="0" y="5238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90000"/>
            </a:solidFill>
            <a:prstDash val="solid"/>
            <a:miter lim="800000"/>
          </a:ln>
          <a:effectLst/>
        </xdr:spPr>
      </xdr:cxnSp>
      <xdr:cxnSp macro="">
        <xdr:nvCxnSpPr>
          <xdr:cNvPr id="52" name="Conector recto 51"/>
          <xdr:cNvCxnSpPr/>
        </xdr:nvCxnSpPr>
        <xdr:spPr>
          <a:xfrm>
            <a:off x="0" y="2571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70C0"/>
            </a:solidFill>
            <a:prstDash val="solid"/>
            <a:miter lim="800000"/>
          </a:ln>
          <a:effectLst/>
        </xdr:spPr>
      </xdr:cxnSp>
      <xdr:cxnSp macro="">
        <xdr:nvCxnSpPr>
          <xdr:cNvPr id="53" name="Conector recto 52"/>
          <xdr:cNvCxnSpPr/>
        </xdr:nvCxnSpPr>
        <xdr:spPr>
          <a:xfrm>
            <a:off x="0" y="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2D050"/>
            </a:solidFill>
            <a:prstDash val="solid"/>
            <a:miter lim="800000"/>
          </a:ln>
          <a:effectLst/>
        </xdr:spPr>
      </xdr:cxnSp>
      <xdr:cxnSp macro="">
        <xdr:nvCxnSpPr>
          <xdr:cNvPr id="54" name="Conector recto 53"/>
          <xdr:cNvCxnSpPr/>
        </xdr:nvCxnSpPr>
        <xdr:spPr>
          <a:xfrm>
            <a:off x="0" y="134302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B0F0"/>
            </a:solidFill>
            <a:prstDash val="solid"/>
            <a:miter lim="800000"/>
          </a:ln>
          <a:effectLst/>
        </xdr:spPr>
      </xdr:cxnSp>
    </xdr:grpSp>
    <xdr:clientData/>
  </xdr:twoCellAnchor>
  <xdr:oneCellAnchor>
    <xdr:from>
      <xdr:col>6</xdr:col>
      <xdr:colOff>1033397</xdr:colOff>
      <xdr:row>43</xdr:row>
      <xdr:rowOff>793315</xdr:rowOff>
    </xdr:from>
    <xdr:ext cx="909470" cy="876822"/>
    <xdr:pic>
      <xdr:nvPicPr>
        <xdr:cNvPr id="55" name="Imagen 54"/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2055" y="10281781"/>
          <a:ext cx="909470" cy="876822"/>
        </a:xfrm>
        <a:prstGeom prst="rect">
          <a:avLst/>
        </a:prstGeom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243840</xdr:colOff>
      <xdr:row>0</xdr:row>
      <xdr:rowOff>0</xdr:rowOff>
    </xdr:from>
    <xdr:to>
      <xdr:col>1</xdr:col>
      <xdr:colOff>68580</xdr:colOff>
      <xdr:row>1</xdr:row>
      <xdr:rowOff>292473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3840" y="0"/>
          <a:ext cx="640080" cy="863973"/>
        </a:xfrm>
        <a:prstGeom prst="rect">
          <a:avLst/>
        </a:prstGeom>
      </xdr:spPr>
    </xdr:pic>
    <xdr:clientData/>
  </xdr:twoCellAnchor>
  <xdr:twoCellAnchor editAs="oneCell">
    <xdr:from>
      <xdr:col>4</xdr:col>
      <xdr:colOff>7620</xdr:colOff>
      <xdr:row>0</xdr:row>
      <xdr:rowOff>15241</xdr:rowOff>
    </xdr:from>
    <xdr:to>
      <xdr:col>4</xdr:col>
      <xdr:colOff>838200</xdr:colOff>
      <xdr:row>1</xdr:row>
      <xdr:rowOff>289561</xdr:rowOff>
    </xdr:to>
    <xdr:pic>
      <xdr:nvPicPr>
        <xdr:cNvPr id="3" name="Imagen 2" descr="C:\Users\x\Desktop\logo09\Diapositiva1.JPG"/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140" r="29921" b="6402"/>
        <a:stretch/>
      </xdr:blipFill>
      <xdr:spPr bwMode="auto">
        <a:xfrm>
          <a:off x="4114800" y="15241"/>
          <a:ext cx="830580" cy="84582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3</xdr:col>
      <xdr:colOff>1143000</xdr:colOff>
      <xdr:row>0</xdr:row>
      <xdr:rowOff>121920</xdr:rowOff>
    </xdr:from>
    <xdr:to>
      <xdr:col>4</xdr:col>
      <xdr:colOff>129540</xdr:colOff>
      <xdr:row>1</xdr:row>
      <xdr:rowOff>182880</xdr:rowOff>
    </xdr:to>
    <xdr:grpSp>
      <xdr:nvGrpSpPr>
        <xdr:cNvPr id="4" name="Grupo 3"/>
        <xdr:cNvGrpSpPr/>
      </xdr:nvGrpSpPr>
      <xdr:grpSpPr>
        <a:xfrm>
          <a:off x="4099560" y="121920"/>
          <a:ext cx="137160" cy="632460"/>
          <a:chOff x="0" y="0"/>
          <a:chExt cx="0" cy="1545186"/>
        </a:xfrm>
      </xdr:grpSpPr>
      <xdr:cxnSp macro="">
        <xdr:nvCxnSpPr>
          <xdr:cNvPr id="5" name="Conector recto 4"/>
          <xdr:cNvCxnSpPr/>
        </xdr:nvCxnSpPr>
        <xdr:spPr>
          <a:xfrm>
            <a:off x="0" y="10477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C000"/>
            </a:solidFill>
            <a:prstDash val="solid"/>
            <a:miter lim="800000"/>
          </a:ln>
          <a:effectLst/>
        </xdr:spPr>
      </xdr:cxnSp>
      <xdr:cxnSp macro="">
        <xdr:nvCxnSpPr>
          <xdr:cNvPr id="6" name="Conector recto 5"/>
          <xdr:cNvCxnSpPr/>
        </xdr:nvCxnSpPr>
        <xdr:spPr>
          <a:xfrm>
            <a:off x="0" y="78105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FF0000"/>
            </a:solidFill>
            <a:prstDash val="solid"/>
            <a:miter lim="800000"/>
          </a:ln>
          <a:effectLst/>
        </xdr:spPr>
      </xdr:cxnSp>
      <xdr:cxnSp macro="">
        <xdr:nvCxnSpPr>
          <xdr:cNvPr id="7" name="Conector recto 6"/>
          <xdr:cNvCxnSpPr/>
        </xdr:nvCxnSpPr>
        <xdr:spPr>
          <a:xfrm>
            <a:off x="0" y="5238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90000"/>
            </a:solidFill>
            <a:prstDash val="solid"/>
            <a:miter lim="800000"/>
          </a:ln>
          <a:effectLst/>
        </xdr:spPr>
      </xdr:cxnSp>
      <xdr:cxnSp macro="">
        <xdr:nvCxnSpPr>
          <xdr:cNvPr id="8" name="Conector recto 7"/>
          <xdr:cNvCxnSpPr/>
        </xdr:nvCxnSpPr>
        <xdr:spPr>
          <a:xfrm>
            <a:off x="0" y="25717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70C0"/>
            </a:solidFill>
            <a:prstDash val="solid"/>
            <a:miter lim="800000"/>
          </a:ln>
          <a:effectLst/>
        </xdr:spPr>
      </xdr:cxnSp>
      <xdr:cxnSp macro="">
        <xdr:nvCxnSpPr>
          <xdr:cNvPr id="9" name="Conector recto 8"/>
          <xdr:cNvCxnSpPr/>
        </xdr:nvCxnSpPr>
        <xdr:spPr>
          <a:xfrm>
            <a:off x="0" y="0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92D050"/>
            </a:solidFill>
            <a:prstDash val="solid"/>
            <a:miter lim="800000"/>
          </a:ln>
          <a:effectLst/>
        </xdr:spPr>
      </xdr:cxnSp>
      <xdr:cxnSp macro="">
        <xdr:nvCxnSpPr>
          <xdr:cNvPr id="10" name="Conector recto 9"/>
          <xdr:cNvCxnSpPr/>
        </xdr:nvCxnSpPr>
        <xdr:spPr>
          <a:xfrm>
            <a:off x="0" y="1343025"/>
            <a:ext cx="0" cy="202161"/>
          </a:xfrm>
          <a:prstGeom prst="line">
            <a:avLst/>
          </a:prstGeom>
          <a:noFill/>
          <a:ln w="38100" cap="flat" cmpd="sng" algn="ctr">
            <a:solidFill>
              <a:srgbClr val="00B0F0"/>
            </a:solidFill>
            <a:prstDash val="solid"/>
            <a:miter lim="800000"/>
          </a:ln>
          <a:effectLst/>
        </xdr:spPr>
      </xdr:cxnSp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320"/>
  <sheetViews>
    <sheetView tabSelected="1" topLeftCell="E1" zoomScale="63" zoomScaleNormal="63" workbookViewId="0">
      <pane ySplit="4" topLeftCell="A106" activePane="bottomLeft" state="frozen"/>
      <selection pane="bottomLeft" activeCell="E104" sqref="A104:XFD104"/>
    </sheetView>
  </sheetViews>
  <sheetFormatPr baseColWidth="10" defaultColWidth="11.42578125" defaultRowHeight="16.5"/>
  <cols>
    <col min="1" max="1" width="6" style="86" customWidth="1"/>
    <col min="2" max="2" width="20.42578125" style="56" customWidth="1"/>
    <col min="3" max="3" width="13.7109375" style="56" customWidth="1"/>
    <col min="4" max="4" width="25.28515625" style="56" customWidth="1"/>
    <col min="5" max="5" width="13" style="56" customWidth="1"/>
    <col min="6" max="6" width="23.140625" style="56" customWidth="1"/>
    <col min="7" max="7" width="17.42578125" style="56" customWidth="1"/>
    <col min="8" max="8" width="23.140625" style="73" customWidth="1"/>
    <col min="9" max="9" width="15.140625" style="56" customWidth="1"/>
    <col min="10" max="10" width="8.7109375" style="56" bestFit="1" customWidth="1"/>
    <col min="11" max="11" width="22.42578125" style="56" customWidth="1"/>
    <col min="12" max="13" width="3.28515625" style="56" customWidth="1"/>
    <col min="14" max="14" width="3.5703125" style="56" customWidth="1"/>
    <col min="15" max="15" width="10.7109375" style="56" bestFit="1" customWidth="1"/>
    <col min="16" max="16" width="10.85546875" style="56" bestFit="1" customWidth="1"/>
    <col min="17" max="17" width="11.28515625" style="56" bestFit="1" customWidth="1"/>
    <col min="18" max="20" width="4.7109375" style="56" bestFit="1" customWidth="1"/>
    <col min="21" max="23" width="4.140625" style="56" customWidth="1"/>
    <col min="24" max="24" width="13.28515625" style="56" customWidth="1"/>
    <col min="25" max="25" width="14.7109375" style="56" customWidth="1"/>
    <col min="26" max="26" width="4.85546875" style="56" customWidth="1"/>
    <col min="27" max="28" width="4.28515625" style="56" customWidth="1"/>
    <col min="29" max="29" width="8.7109375" style="56" customWidth="1"/>
    <col min="30" max="38" width="4.7109375" style="56" bestFit="1" customWidth="1"/>
    <col min="39" max="39" width="14.42578125" style="56" customWidth="1"/>
    <col min="40" max="40" width="17" style="56" customWidth="1"/>
    <col min="41" max="41" width="9" style="56" customWidth="1"/>
    <col min="42" max="42" width="13" style="56" customWidth="1"/>
    <col min="43" max="43" width="12.85546875" style="56" customWidth="1"/>
    <col min="44" max="16384" width="11.42578125" style="56"/>
  </cols>
  <sheetData>
    <row r="1" spans="1:41" ht="3.6" customHeight="1" thickBot="1">
      <c r="A1" s="54">
        <v>1</v>
      </c>
      <c r="B1" s="55">
        <v>2</v>
      </c>
      <c r="C1" s="55">
        <v>3</v>
      </c>
      <c r="D1" s="55">
        <v>4</v>
      </c>
      <c r="E1" s="55">
        <v>5</v>
      </c>
      <c r="F1" s="55">
        <v>6</v>
      </c>
      <c r="G1" s="55">
        <v>7</v>
      </c>
      <c r="H1" s="55">
        <v>8</v>
      </c>
      <c r="I1" s="55">
        <v>9</v>
      </c>
      <c r="J1" s="55">
        <v>10</v>
      </c>
      <c r="K1" s="55">
        <v>11</v>
      </c>
      <c r="L1" s="55">
        <v>12</v>
      </c>
      <c r="M1" s="55">
        <v>13</v>
      </c>
      <c r="N1" s="55">
        <v>14</v>
      </c>
      <c r="O1" s="55">
        <v>15</v>
      </c>
      <c r="P1" s="55">
        <v>16</v>
      </c>
      <c r="Q1" s="55">
        <v>17</v>
      </c>
      <c r="R1" s="55">
        <v>18</v>
      </c>
      <c r="S1" s="55">
        <v>19</v>
      </c>
      <c r="T1" s="55">
        <v>20</v>
      </c>
      <c r="U1" s="55">
        <v>21</v>
      </c>
      <c r="V1" s="55">
        <v>22</v>
      </c>
      <c r="W1" s="55">
        <v>23</v>
      </c>
      <c r="X1" s="55">
        <v>24</v>
      </c>
      <c r="Y1" s="55">
        <v>25</v>
      </c>
      <c r="Z1" s="55">
        <v>26</v>
      </c>
      <c r="AA1" s="55">
        <v>27</v>
      </c>
      <c r="AB1" s="55">
        <v>28</v>
      </c>
      <c r="AC1" s="55">
        <v>29</v>
      </c>
      <c r="AD1" s="55">
        <v>30</v>
      </c>
      <c r="AE1" s="55">
        <v>31</v>
      </c>
      <c r="AF1" s="55">
        <v>32</v>
      </c>
      <c r="AG1" s="55">
        <v>33</v>
      </c>
      <c r="AH1" s="55">
        <v>34</v>
      </c>
      <c r="AI1" s="55">
        <v>35</v>
      </c>
      <c r="AJ1" s="55">
        <v>36</v>
      </c>
      <c r="AK1" s="55">
        <v>37</v>
      </c>
      <c r="AL1" s="55">
        <v>38</v>
      </c>
      <c r="AM1" s="55">
        <v>39</v>
      </c>
      <c r="AN1" s="55">
        <v>40</v>
      </c>
      <c r="AO1" s="55">
        <v>41</v>
      </c>
    </row>
    <row r="2" spans="1:41" ht="15.75" customHeight="1">
      <c r="A2" s="144" t="s">
        <v>57</v>
      </c>
      <c r="B2" s="146" t="s">
        <v>58</v>
      </c>
      <c r="C2" s="147"/>
      <c r="D2" s="146"/>
      <c r="E2" s="147"/>
      <c r="F2" s="146"/>
      <c r="G2" s="147"/>
      <c r="H2" s="146"/>
      <c r="I2" s="146"/>
      <c r="J2" s="146"/>
      <c r="K2" s="149"/>
      <c r="L2" s="149" t="s">
        <v>107</v>
      </c>
      <c r="M2" s="149"/>
      <c r="N2" s="149"/>
      <c r="O2" s="149" t="s">
        <v>59</v>
      </c>
      <c r="P2" s="149"/>
      <c r="Q2" s="149"/>
      <c r="R2" s="136" t="s">
        <v>6</v>
      </c>
      <c r="S2" s="137"/>
      <c r="T2" s="137"/>
      <c r="U2" s="137"/>
      <c r="V2" s="137"/>
      <c r="W2" s="138"/>
      <c r="X2" s="149" t="s">
        <v>7</v>
      </c>
      <c r="Y2" s="149"/>
      <c r="Z2" s="149" t="s">
        <v>24</v>
      </c>
      <c r="AA2" s="149"/>
      <c r="AB2" s="149"/>
      <c r="AC2" s="57"/>
      <c r="AD2" s="136" t="s">
        <v>39</v>
      </c>
      <c r="AE2" s="137"/>
      <c r="AF2" s="137"/>
      <c r="AG2" s="137"/>
      <c r="AH2" s="137"/>
      <c r="AI2" s="137"/>
      <c r="AJ2" s="137"/>
      <c r="AK2" s="137"/>
      <c r="AL2" s="138"/>
      <c r="AM2" s="149"/>
      <c r="AN2" s="149"/>
      <c r="AO2" s="142"/>
    </row>
    <row r="3" spans="1:41" ht="45.75" customHeight="1">
      <c r="A3" s="145"/>
      <c r="B3" s="148"/>
      <c r="C3" s="148"/>
      <c r="D3" s="148"/>
      <c r="E3" s="148"/>
      <c r="F3" s="148"/>
      <c r="G3" s="148"/>
      <c r="H3" s="148"/>
      <c r="I3" s="148"/>
      <c r="J3" s="148"/>
      <c r="K3" s="150"/>
      <c r="L3" s="150"/>
      <c r="M3" s="150"/>
      <c r="N3" s="150"/>
      <c r="O3" s="150"/>
      <c r="P3" s="150"/>
      <c r="Q3" s="150"/>
      <c r="R3" s="139"/>
      <c r="S3" s="140"/>
      <c r="T3" s="140"/>
      <c r="U3" s="140"/>
      <c r="V3" s="140"/>
      <c r="W3" s="141"/>
      <c r="X3" s="150"/>
      <c r="Y3" s="150"/>
      <c r="Z3" s="150"/>
      <c r="AA3" s="150"/>
      <c r="AB3" s="150"/>
      <c r="AC3" s="58"/>
      <c r="AD3" s="139"/>
      <c r="AE3" s="140"/>
      <c r="AF3" s="140"/>
      <c r="AG3" s="140"/>
      <c r="AH3" s="140"/>
      <c r="AI3" s="140"/>
      <c r="AJ3" s="140"/>
      <c r="AK3" s="140"/>
      <c r="AL3" s="141"/>
      <c r="AM3" s="150"/>
      <c r="AN3" s="150"/>
      <c r="AO3" s="143"/>
    </row>
    <row r="4" spans="1:41" s="3" customFormat="1" ht="60" customHeight="1">
      <c r="A4" s="145"/>
      <c r="B4" s="6" t="s">
        <v>60</v>
      </c>
      <c r="C4" s="6" t="s">
        <v>62</v>
      </c>
      <c r="D4" s="6" t="s">
        <v>99</v>
      </c>
      <c r="E4" s="6" t="s">
        <v>62</v>
      </c>
      <c r="F4" s="6" t="s">
        <v>61</v>
      </c>
      <c r="G4" s="6" t="s">
        <v>62</v>
      </c>
      <c r="H4" s="6" t="s">
        <v>82</v>
      </c>
      <c r="I4" s="6" t="s">
        <v>62</v>
      </c>
      <c r="J4" s="6" t="s">
        <v>5</v>
      </c>
      <c r="K4" s="6" t="s">
        <v>81</v>
      </c>
      <c r="L4" s="50" t="s">
        <v>63</v>
      </c>
      <c r="M4" s="50" t="s">
        <v>64</v>
      </c>
      <c r="N4" s="50" t="s">
        <v>65</v>
      </c>
      <c r="O4" s="6" t="s">
        <v>66</v>
      </c>
      <c r="P4" s="6" t="s">
        <v>67</v>
      </c>
      <c r="Q4" s="6" t="s">
        <v>68</v>
      </c>
      <c r="R4" s="50" t="s">
        <v>69</v>
      </c>
      <c r="S4" s="50" t="s">
        <v>70</v>
      </c>
      <c r="T4" s="50" t="s">
        <v>71</v>
      </c>
      <c r="U4" s="50" t="s">
        <v>93</v>
      </c>
      <c r="V4" s="50" t="s">
        <v>94</v>
      </c>
      <c r="W4" s="50" t="s">
        <v>95</v>
      </c>
      <c r="X4" s="51" t="s">
        <v>96</v>
      </c>
      <c r="Y4" s="6" t="s">
        <v>97</v>
      </c>
      <c r="Z4" s="6" t="s">
        <v>2</v>
      </c>
      <c r="AA4" s="6" t="s">
        <v>3</v>
      </c>
      <c r="AB4" s="6" t="s">
        <v>4</v>
      </c>
      <c r="AC4" s="6" t="s">
        <v>72</v>
      </c>
      <c r="AD4" s="50" t="s">
        <v>73</v>
      </c>
      <c r="AE4" s="52" t="s">
        <v>74</v>
      </c>
      <c r="AF4" s="52" t="s">
        <v>75</v>
      </c>
      <c r="AG4" s="52" t="s">
        <v>43</v>
      </c>
      <c r="AH4" s="52" t="s">
        <v>76</v>
      </c>
      <c r="AI4" s="52" t="s">
        <v>77</v>
      </c>
      <c r="AJ4" s="52" t="s">
        <v>78</v>
      </c>
      <c r="AK4" s="52" t="s">
        <v>79</v>
      </c>
      <c r="AL4" s="50" t="s">
        <v>80</v>
      </c>
      <c r="AM4" s="6" t="s">
        <v>109</v>
      </c>
      <c r="AN4" s="6" t="s">
        <v>110</v>
      </c>
      <c r="AO4" s="53" t="s">
        <v>88</v>
      </c>
    </row>
    <row r="5" spans="1:41" ht="99">
      <c r="A5" s="59">
        <v>1</v>
      </c>
      <c r="B5" s="60" t="s">
        <v>148</v>
      </c>
      <c r="C5" s="61" t="s">
        <v>149</v>
      </c>
      <c r="D5" s="60" t="s">
        <v>152</v>
      </c>
      <c r="E5" s="62" t="s">
        <v>127</v>
      </c>
      <c r="F5" s="60" t="s">
        <v>142</v>
      </c>
      <c r="G5" s="63" t="s">
        <v>124</v>
      </c>
      <c r="H5" s="64" t="s">
        <v>153</v>
      </c>
      <c r="I5" s="62" t="s">
        <v>126</v>
      </c>
      <c r="J5" s="65">
        <v>1</v>
      </c>
      <c r="K5" s="66" t="s">
        <v>154</v>
      </c>
      <c r="L5" s="60" t="s">
        <v>118</v>
      </c>
      <c r="M5" s="60"/>
      <c r="N5" s="67"/>
      <c r="O5" s="62"/>
      <c r="P5" s="68"/>
      <c r="Q5" s="68"/>
      <c r="R5" s="60" t="s">
        <v>118</v>
      </c>
      <c r="S5" s="60"/>
      <c r="T5" s="60"/>
      <c r="U5" s="60"/>
      <c r="V5" s="60"/>
      <c r="W5" s="60"/>
      <c r="X5" s="69">
        <v>42261</v>
      </c>
      <c r="Y5" s="69">
        <v>42261</v>
      </c>
      <c r="Z5" s="60">
        <v>3</v>
      </c>
      <c r="AA5" s="60">
        <v>9</v>
      </c>
      <c r="AB5" s="60"/>
      <c r="AC5" s="62">
        <v>38</v>
      </c>
      <c r="AD5" s="60" t="s">
        <v>118</v>
      </c>
      <c r="AE5" s="67"/>
      <c r="AF5" s="67"/>
      <c r="AG5" s="67" t="s">
        <v>140</v>
      </c>
      <c r="AH5" s="67"/>
      <c r="AI5" s="67"/>
      <c r="AJ5" s="67"/>
      <c r="AK5" s="67"/>
      <c r="AL5" s="60"/>
      <c r="AM5" s="62" t="s">
        <v>137</v>
      </c>
      <c r="AN5" s="62" t="s">
        <v>150</v>
      </c>
      <c r="AO5" s="67">
        <v>1</v>
      </c>
    </row>
    <row r="6" spans="1:41" ht="66">
      <c r="A6" s="59">
        <v>2</v>
      </c>
      <c r="B6" s="60" t="s">
        <v>148</v>
      </c>
      <c r="C6" s="61" t="s">
        <v>149</v>
      </c>
      <c r="D6" s="60" t="s">
        <v>152</v>
      </c>
      <c r="E6" s="62" t="s">
        <v>127</v>
      </c>
      <c r="F6" s="60" t="s">
        <v>142</v>
      </c>
      <c r="G6" s="63" t="s">
        <v>124</v>
      </c>
      <c r="H6" s="64" t="s">
        <v>156</v>
      </c>
      <c r="I6" s="62" t="s">
        <v>126</v>
      </c>
      <c r="J6" s="65">
        <v>1</v>
      </c>
      <c r="K6" s="70" t="s">
        <v>202</v>
      </c>
      <c r="L6" s="60" t="s">
        <v>140</v>
      </c>
      <c r="M6" s="60"/>
      <c r="N6" s="67"/>
      <c r="O6" s="62"/>
      <c r="P6" s="68"/>
      <c r="Q6" s="68"/>
      <c r="R6" s="60" t="s">
        <v>140</v>
      </c>
      <c r="S6" s="60"/>
      <c r="T6" s="60"/>
      <c r="U6" s="60"/>
      <c r="V6" s="60"/>
      <c r="W6" s="60"/>
      <c r="X6" s="69">
        <v>42262</v>
      </c>
      <c r="Y6" s="69">
        <v>42262</v>
      </c>
      <c r="Z6" s="60">
        <v>3</v>
      </c>
      <c r="AA6" s="60">
        <v>9</v>
      </c>
      <c r="AB6" s="60"/>
      <c r="AC6" s="71">
        <v>19</v>
      </c>
      <c r="AD6" s="60" t="s">
        <v>140</v>
      </c>
      <c r="AE6" s="67"/>
      <c r="AF6" s="67"/>
      <c r="AG6" s="67"/>
      <c r="AH6" s="67"/>
      <c r="AI6" s="67"/>
      <c r="AJ6" s="67"/>
      <c r="AK6" s="67"/>
      <c r="AL6" s="60"/>
      <c r="AM6" s="62" t="s">
        <v>137</v>
      </c>
      <c r="AN6" s="62" t="s">
        <v>150</v>
      </c>
      <c r="AO6" s="67">
        <v>1</v>
      </c>
    </row>
    <row r="7" spans="1:41" ht="82.5">
      <c r="A7" s="59">
        <v>3</v>
      </c>
      <c r="B7" s="60" t="s">
        <v>148</v>
      </c>
      <c r="C7" s="61" t="s">
        <v>149</v>
      </c>
      <c r="D7" s="60" t="s">
        <v>152</v>
      </c>
      <c r="E7" s="62" t="s">
        <v>127</v>
      </c>
      <c r="F7" s="60" t="s">
        <v>139</v>
      </c>
      <c r="G7" s="63" t="s">
        <v>125</v>
      </c>
      <c r="H7" s="64" t="s">
        <v>155</v>
      </c>
      <c r="I7" s="63" t="s">
        <v>128</v>
      </c>
      <c r="J7" s="65">
        <v>1</v>
      </c>
      <c r="K7" s="127" t="s">
        <v>203</v>
      </c>
      <c r="L7" s="60" t="s">
        <v>118</v>
      </c>
      <c r="M7" s="60"/>
      <c r="N7" s="67"/>
      <c r="O7" s="72"/>
      <c r="P7" s="72"/>
      <c r="Q7" s="72"/>
      <c r="R7" s="60" t="s">
        <v>118</v>
      </c>
      <c r="S7" s="60"/>
      <c r="T7" s="60"/>
      <c r="U7" s="60"/>
      <c r="V7" s="60"/>
      <c r="W7" s="60"/>
      <c r="X7" s="69">
        <v>42264</v>
      </c>
      <c r="Y7" s="69">
        <v>42264</v>
      </c>
      <c r="Z7" s="60">
        <v>3</v>
      </c>
      <c r="AA7" s="60">
        <v>9</v>
      </c>
      <c r="AB7" s="60"/>
      <c r="AC7" s="87">
        <v>145</v>
      </c>
      <c r="AD7" s="60" t="s">
        <v>118</v>
      </c>
      <c r="AE7" s="67"/>
      <c r="AF7" s="67"/>
      <c r="AG7" s="67"/>
      <c r="AH7" s="67"/>
      <c r="AI7" s="67"/>
      <c r="AJ7" s="67"/>
      <c r="AK7" s="67"/>
      <c r="AL7" s="60"/>
      <c r="AM7" s="62" t="s">
        <v>137</v>
      </c>
      <c r="AN7" s="62" t="s">
        <v>150</v>
      </c>
      <c r="AO7" s="67">
        <v>1</v>
      </c>
    </row>
    <row r="8" spans="1:41" ht="82.5">
      <c r="A8" s="59">
        <v>4</v>
      </c>
      <c r="B8" s="60" t="s">
        <v>148</v>
      </c>
      <c r="C8" s="61" t="s">
        <v>149</v>
      </c>
      <c r="D8" s="60" t="s">
        <v>152</v>
      </c>
      <c r="E8" s="62" t="s">
        <v>127</v>
      </c>
      <c r="F8" s="60" t="s">
        <v>151</v>
      </c>
      <c r="G8" s="63" t="s">
        <v>125</v>
      </c>
      <c r="H8" s="74" t="s">
        <v>157</v>
      </c>
      <c r="I8" s="63" t="s">
        <v>128</v>
      </c>
      <c r="J8" s="65">
        <v>1</v>
      </c>
      <c r="K8" s="128" t="s">
        <v>204</v>
      </c>
      <c r="L8" s="60" t="s">
        <v>118</v>
      </c>
      <c r="M8" s="60"/>
      <c r="N8" s="67"/>
      <c r="O8" s="62"/>
      <c r="P8" s="68"/>
      <c r="Q8" s="68"/>
      <c r="R8" s="60" t="s">
        <v>118</v>
      </c>
      <c r="S8" s="60"/>
      <c r="T8" s="60"/>
      <c r="U8" s="60"/>
      <c r="V8" s="60"/>
      <c r="W8" s="60"/>
      <c r="X8" s="68">
        <v>42271</v>
      </c>
      <c r="Y8" s="68">
        <v>42271</v>
      </c>
      <c r="Z8" s="60">
        <v>3</v>
      </c>
      <c r="AA8" s="60">
        <v>9</v>
      </c>
      <c r="AB8" s="60"/>
      <c r="AC8" s="62">
        <v>1599</v>
      </c>
      <c r="AD8" s="60" t="s">
        <v>140</v>
      </c>
      <c r="AE8" s="67"/>
      <c r="AF8" s="67"/>
      <c r="AG8" s="67"/>
      <c r="AH8" s="67"/>
      <c r="AI8" s="67"/>
      <c r="AJ8" s="67"/>
      <c r="AK8" s="67" t="s">
        <v>140</v>
      </c>
      <c r="AL8" s="60" t="s">
        <v>140</v>
      </c>
      <c r="AM8" s="62" t="s">
        <v>137</v>
      </c>
      <c r="AN8" s="62" t="s">
        <v>150</v>
      </c>
      <c r="AO8" s="67">
        <v>1</v>
      </c>
    </row>
    <row r="9" spans="1:41" ht="66">
      <c r="A9" s="59">
        <v>5</v>
      </c>
      <c r="B9" s="60" t="s">
        <v>148</v>
      </c>
      <c r="C9" s="61" t="s">
        <v>149</v>
      </c>
      <c r="D9" s="60" t="s">
        <v>138</v>
      </c>
      <c r="E9" s="62" t="s">
        <v>127</v>
      </c>
      <c r="F9" s="60" t="s">
        <v>142</v>
      </c>
      <c r="G9" s="63" t="s">
        <v>124</v>
      </c>
      <c r="H9" s="74" t="s">
        <v>158</v>
      </c>
      <c r="I9" s="63" t="s">
        <v>126</v>
      </c>
      <c r="J9" s="65">
        <v>2</v>
      </c>
      <c r="K9" s="70" t="s">
        <v>205</v>
      </c>
      <c r="L9" s="60" t="s">
        <v>118</v>
      </c>
      <c r="M9" s="60"/>
      <c r="N9" s="67"/>
      <c r="O9" s="62"/>
      <c r="P9" s="68"/>
      <c r="Q9" s="68"/>
      <c r="R9" s="60" t="s">
        <v>118</v>
      </c>
      <c r="S9" s="60"/>
      <c r="T9" s="60"/>
      <c r="U9" s="60"/>
      <c r="V9" s="60"/>
      <c r="W9" s="60"/>
      <c r="X9" s="68">
        <v>42273</v>
      </c>
      <c r="Y9" s="68">
        <v>42273</v>
      </c>
      <c r="Z9" s="60">
        <v>3</v>
      </c>
      <c r="AA9" s="60">
        <v>9</v>
      </c>
      <c r="AB9" s="60"/>
      <c r="AC9" s="62">
        <v>27</v>
      </c>
      <c r="AD9" s="60" t="s">
        <v>118</v>
      </c>
      <c r="AE9" s="67"/>
      <c r="AF9" s="67"/>
      <c r="AG9" s="67"/>
      <c r="AH9" s="67"/>
      <c r="AI9" s="67"/>
      <c r="AJ9" s="67"/>
      <c r="AK9" s="67"/>
      <c r="AL9" s="60" t="s">
        <v>118</v>
      </c>
      <c r="AM9" s="62" t="s">
        <v>137</v>
      </c>
      <c r="AN9" s="62" t="s">
        <v>150</v>
      </c>
      <c r="AO9" s="67">
        <v>1</v>
      </c>
    </row>
    <row r="10" spans="1:41" ht="82.5">
      <c r="A10" s="59">
        <v>6</v>
      </c>
      <c r="B10" s="60" t="s">
        <v>148</v>
      </c>
      <c r="C10" s="61" t="s">
        <v>149</v>
      </c>
      <c r="D10" s="60" t="s">
        <v>138</v>
      </c>
      <c r="E10" s="62" t="s">
        <v>127</v>
      </c>
      <c r="F10" s="60" t="s">
        <v>139</v>
      </c>
      <c r="G10" s="63" t="s">
        <v>125</v>
      </c>
      <c r="H10" s="74" t="s">
        <v>159</v>
      </c>
      <c r="I10" s="63" t="s">
        <v>128</v>
      </c>
      <c r="J10" s="65">
        <v>2</v>
      </c>
      <c r="K10" s="70" t="s">
        <v>160</v>
      </c>
      <c r="L10" s="60" t="s">
        <v>118</v>
      </c>
      <c r="M10" s="60"/>
      <c r="N10" s="67"/>
      <c r="O10" s="62"/>
      <c r="P10" s="68"/>
      <c r="Q10" s="68"/>
      <c r="R10" s="60" t="s">
        <v>118</v>
      </c>
      <c r="S10" s="60"/>
      <c r="T10" s="60"/>
      <c r="U10" s="60"/>
      <c r="V10" s="60"/>
      <c r="W10" s="60"/>
      <c r="X10" s="68">
        <v>42277</v>
      </c>
      <c r="Y10" s="68">
        <v>42277</v>
      </c>
      <c r="Z10" s="60">
        <v>3</v>
      </c>
      <c r="AA10" s="60">
        <v>9</v>
      </c>
      <c r="AB10" s="60"/>
      <c r="AC10" s="62">
        <v>553</v>
      </c>
      <c r="AD10" s="60" t="s">
        <v>140</v>
      </c>
      <c r="AE10" s="67"/>
      <c r="AF10" s="67"/>
      <c r="AG10" s="67"/>
      <c r="AH10" s="67"/>
      <c r="AI10" s="67"/>
      <c r="AJ10" s="67"/>
      <c r="AK10" s="67"/>
      <c r="AL10" s="60" t="s">
        <v>140</v>
      </c>
      <c r="AM10" s="62" t="s">
        <v>137</v>
      </c>
      <c r="AN10" s="62" t="s">
        <v>150</v>
      </c>
      <c r="AO10" s="67">
        <v>1</v>
      </c>
    </row>
    <row r="11" spans="1:41" ht="66">
      <c r="A11" s="59">
        <v>7</v>
      </c>
      <c r="B11" s="60" t="s">
        <v>148</v>
      </c>
      <c r="C11" s="61" t="s">
        <v>149</v>
      </c>
      <c r="D11" s="60" t="s">
        <v>138</v>
      </c>
      <c r="E11" s="62" t="s">
        <v>127</v>
      </c>
      <c r="F11" s="60" t="s">
        <v>142</v>
      </c>
      <c r="G11" s="63" t="s">
        <v>124</v>
      </c>
      <c r="H11" s="74" t="s">
        <v>161</v>
      </c>
      <c r="I11" s="63" t="s">
        <v>126</v>
      </c>
      <c r="J11" s="65">
        <v>2</v>
      </c>
      <c r="K11" s="70" t="s">
        <v>162</v>
      </c>
      <c r="L11" s="60" t="s">
        <v>118</v>
      </c>
      <c r="M11" s="60"/>
      <c r="N11" s="67"/>
      <c r="O11" s="62"/>
      <c r="P11" s="68"/>
      <c r="Q11" s="68"/>
      <c r="R11" s="60" t="s">
        <v>118</v>
      </c>
      <c r="S11" s="60"/>
      <c r="T11" s="60"/>
      <c r="U11" s="60"/>
      <c r="V11" s="60"/>
      <c r="W11" s="60"/>
      <c r="X11" s="68">
        <v>42285</v>
      </c>
      <c r="Y11" s="68">
        <v>42285</v>
      </c>
      <c r="Z11" s="60">
        <v>3</v>
      </c>
      <c r="AA11" s="60">
        <v>9</v>
      </c>
      <c r="AB11" s="60"/>
      <c r="AC11" s="62">
        <v>7</v>
      </c>
      <c r="AD11" s="60" t="s">
        <v>118</v>
      </c>
      <c r="AE11" s="67"/>
      <c r="AF11" s="67"/>
      <c r="AG11" s="67"/>
      <c r="AH11" s="67"/>
      <c r="AI11" s="67"/>
      <c r="AJ11" s="67"/>
      <c r="AK11" s="67"/>
      <c r="AL11" s="60"/>
      <c r="AM11" s="62" t="s">
        <v>137</v>
      </c>
      <c r="AN11" s="62" t="s">
        <v>150</v>
      </c>
      <c r="AO11" s="67">
        <v>1</v>
      </c>
    </row>
    <row r="12" spans="1:41" ht="82.5">
      <c r="A12" s="59">
        <v>8</v>
      </c>
      <c r="B12" s="60" t="s">
        <v>148</v>
      </c>
      <c r="C12" s="61" t="s">
        <v>149</v>
      </c>
      <c r="D12" s="60" t="s">
        <v>138</v>
      </c>
      <c r="E12" s="62" t="s">
        <v>127</v>
      </c>
      <c r="F12" s="60" t="s">
        <v>151</v>
      </c>
      <c r="G12" s="63" t="s">
        <v>125</v>
      </c>
      <c r="H12" s="74" t="s">
        <v>163</v>
      </c>
      <c r="I12" s="63" t="s">
        <v>128</v>
      </c>
      <c r="J12" s="65">
        <v>2</v>
      </c>
      <c r="K12" s="70" t="s">
        <v>164</v>
      </c>
      <c r="L12" s="60" t="s">
        <v>118</v>
      </c>
      <c r="M12" s="60"/>
      <c r="N12" s="67"/>
      <c r="O12" s="62"/>
      <c r="P12" s="68"/>
      <c r="Q12" s="68"/>
      <c r="R12" s="60" t="s">
        <v>118</v>
      </c>
      <c r="S12" s="60"/>
      <c r="T12" s="60"/>
      <c r="U12" s="60"/>
      <c r="V12" s="60"/>
      <c r="W12" s="60"/>
      <c r="X12" s="68">
        <v>42285</v>
      </c>
      <c r="Y12" s="68">
        <v>42285</v>
      </c>
      <c r="Z12" s="60">
        <v>3</v>
      </c>
      <c r="AA12" s="60">
        <v>9</v>
      </c>
      <c r="AB12" s="60"/>
      <c r="AC12" s="62">
        <v>1129</v>
      </c>
      <c r="AD12" s="60" t="s">
        <v>118</v>
      </c>
      <c r="AE12" s="67"/>
      <c r="AF12" s="67"/>
      <c r="AG12" s="67" t="s">
        <v>118</v>
      </c>
      <c r="AH12" s="67"/>
      <c r="AI12" s="67"/>
      <c r="AJ12" s="67"/>
      <c r="AK12" s="67"/>
      <c r="AL12" s="60"/>
      <c r="AM12" s="62" t="s">
        <v>137</v>
      </c>
      <c r="AN12" s="62" t="s">
        <v>150</v>
      </c>
      <c r="AO12" s="67">
        <v>1</v>
      </c>
    </row>
    <row r="13" spans="1:41" ht="82.5">
      <c r="A13" s="59">
        <v>9</v>
      </c>
      <c r="B13" s="60" t="s">
        <v>148</v>
      </c>
      <c r="C13" s="61" t="s">
        <v>149</v>
      </c>
      <c r="D13" s="60" t="s">
        <v>138</v>
      </c>
      <c r="E13" s="62" t="s">
        <v>127</v>
      </c>
      <c r="F13" s="60" t="s">
        <v>139</v>
      </c>
      <c r="G13" s="63" t="s">
        <v>125</v>
      </c>
      <c r="H13" s="74" t="s">
        <v>165</v>
      </c>
      <c r="I13" s="63" t="s">
        <v>128</v>
      </c>
      <c r="J13" s="65">
        <v>2</v>
      </c>
      <c r="K13" s="70" t="s">
        <v>166</v>
      </c>
      <c r="L13" s="60" t="s">
        <v>118</v>
      </c>
      <c r="M13" s="60"/>
      <c r="N13" s="67"/>
      <c r="O13" s="62"/>
      <c r="P13" s="68"/>
      <c r="Q13" s="68"/>
      <c r="R13" s="60" t="s">
        <v>118</v>
      </c>
      <c r="S13" s="60"/>
      <c r="T13" s="60"/>
      <c r="U13" s="60"/>
      <c r="V13" s="60"/>
      <c r="W13" s="60"/>
      <c r="X13" s="68">
        <v>42291</v>
      </c>
      <c r="Y13" s="68">
        <v>42291</v>
      </c>
      <c r="Z13" s="60">
        <v>3</v>
      </c>
      <c r="AA13" s="60">
        <v>9</v>
      </c>
      <c r="AB13" s="60"/>
      <c r="AC13" s="62">
        <v>800</v>
      </c>
      <c r="AD13" s="60" t="s">
        <v>118</v>
      </c>
      <c r="AE13" s="67"/>
      <c r="AF13" s="67"/>
      <c r="AG13" s="67"/>
      <c r="AH13" s="67"/>
      <c r="AI13" s="67"/>
      <c r="AJ13" s="67" t="s">
        <v>118</v>
      </c>
      <c r="AK13" s="67"/>
      <c r="AL13" s="60" t="s">
        <v>118</v>
      </c>
      <c r="AM13" s="62" t="s">
        <v>137</v>
      </c>
      <c r="AN13" s="62" t="s">
        <v>150</v>
      </c>
      <c r="AO13" s="67">
        <v>1</v>
      </c>
    </row>
    <row r="14" spans="1:41" ht="82.5">
      <c r="A14" s="59">
        <v>10</v>
      </c>
      <c r="B14" s="60" t="s">
        <v>148</v>
      </c>
      <c r="C14" s="61" t="s">
        <v>149</v>
      </c>
      <c r="D14" s="60" t="s">
        <v>138</v>
      </c>
      <c r="E14" s="62" t="s">
        <v>127</v>
      </c>
      <c r="F14" s="60" t="s">
        <v>139</v>
      </c>
      <c r="G14" s="63" t="s">
        <v>125</v>
      </c>
      <c r="H14" s="74" t="s">
        <v>169</v>
      </c>
      <c r="I14" s="63" t="s">
        <v>128</v>
      </c>
      <c r="J14" s="65">
        <v>2</v>
      </c>
      <c r="K14" s="70" t="s">
        <v>170</v>
      </c>
      <c r="L14" s="60" t="s">
        <v>118</v>
      </c>
      <c r="M14" s="60"/>
      <c r="N14" s="67"/>
      <c r="O14" s="62"/>
      <c r="P14" s="68"/>
      <c r="Q14" s="68"/>
      <c r="R14" s="60" t="s">
        <v>118</v>
      </c>
      <c r="S14" s="60"/>
      <c r="T14" s="60"/>
      <c r="U14" s="60"/>
      <c r="V14" s="60"/>
      <c r="W14" s="60"/>
      <c r="X14" s="68">
        <v>42292</v>
      </c>
      <c r="Y14" s="68">
        <v>42292</v>
      </c>
      <c r="Z14" s="60">
        <v>3</v>
      </c>
      <c r="AA14" s="60">
        <v>9</v>
      </c>
      <c r="AB14" s="60"/>
      <c r="AC14" s="62">
        <v>18</v>
      </c>
      <c r="AD14" s="60" t="s">
        <v>118</v>
      </c>
      <c r="AE14" s="67"/>
      <c r="AF14" s="67"/>
      <c r="AG14" s="67" t="s">
        <v>140</v>
      </c>
      <c r="AH14" s="67"/>
      <c r="AI14" s="67"/>
      <c r="AJ14" s="67"/>
      <c r="AK14" s="67"/>
      <c r="AL14" s="60"/>
      <c r="AM14" s="62" t="s">
        <v>137</v>
      </c>
      <c r="AN14" s="62" t="s">
        <v>150</v>
      </c>
      <c r="AO14" s="67">
        <v>1</v>
      </c>
    </row>
    <row r="15" spans="1:41" ht="82.5">
      <c r="A15" s="59">
        <v>11</v>
      </c>
      <c r="B15" s="60" t="s">
        <v>148</v>
      </c>
      <c r="C15" s="61" t="s">
        <v>149</v>
      </c>
      <c r="D15" s="60" t="s">
        <v>138</v>
      </c>
      <c r="E15" s="62" t="s">
        <v>127</v>
      </c>
      <c r="F15" s="60" t="s">
        <v>151</v>
      </c>
      <c r="G15" s="63" t="s">
        <v>125</v>
      </c>
      <c r="H15" s="74" t="s">
        <v>171</v>
      </c>
      <c r="I15" s="63" t="s">
        <v>128</v>
      </c>
      <c r="J15" s="65">
        <v>2</v>
      </c>
      <c r="K15" s="70" t="s">
        <v>172</v>
      </c>
      <c r="L15" s="60" t="s">
        <v>118</v>
      </c>
      <c r="M15" s="60"/>
      <c r="N15" s="67"/>
      <c r="O15" s="62"/>
      <c r="P15" s="68"/>
      <c r="Q15" s="68"/>
      <c r="R15" s="60" t="s">
        <v>118</v>
      </c>
      <c r="S15" s="60"/>
      <c r="T15" s="60"/>
      <c r="U15" s="60"/>
      <c r="V15" s="60"/>
      <c r="W15" s="60"/>
      <c r="X15" s="68">
        <v>42299</v>
      </c>
      <c r="Y15" s="68">
        <v>42299</v>
      </c>
      <c r="Z15" s="60">
        <v>3</v>
      </c>
      <c r="AA15" s="60">
        <v>9</v>
      </c>
      <c r="AB15" s="60"/>
      <c r="AC15" s="62">
        <v>805</v>
      </c>
      <c r="AD15" s="60" t="s">
        <v>140</v>
      </c>
      <c r="AE15" s="67"/>
      <c r="AF15" s="67"/>
      <c r="AG15" s="67"/>
      <c r="AH15" s="67"/>
      <c r="AI15" s="67" t="s">
        <v>118</v>
      </c>
      <c r="AJ15" s="67"/>
      <c r="AK15" s="67"/>
      <c r="AL15" s="60" t="s">
        <v>118</v>
      </c>
      <c r="AM15" s="62" t="s">
        <v>137</v>
      </c>
      <c r="AN15" s="62" t="s">
        <v>150</v>
      </c>
      <c r="AO15" s="67">
        <v>1</v>
      </c>
    </row>
    <row r="16" spans="1:41" ht="82.5">
      <c r="A16" s="59">
        <v>12</v>
      </c>
      <c r="B16" s="60" t="s">
        <v>148</v>
      </c>
      <c r="C16" s="61" t="s">
        <v>149</v>
      </c>
      <c r="D16" s="60" t="s">
        <v>138</v>
      </c>
      <c r="E16" s="62" t="s">
        <v>127</v>
      </c>
      <c r="F16" s="60" t="s">
        <v>151</v>
      </c>
      <c r="G16" s="63" t="s">
        <v>125</v>
      </c>
      <c r="H16" s="74" t="s">
        <v>173</v>
      </c>
      <c r="I16" s="63" t="s">
        <v>128</v>
      </c>
      <c r="J16" s="65">
        <v>3</v>
      </c>
      <c r="K16" s="70" t="s">
        <v>174</v>
      </c>
      <c r="L16" s="60" t="s">
        <v>118</v>
      </c>
      <c r="M16" s="60"/>
      <c r="N16" s="67"/>
      <c r="O16" s="62"/>
      <c r="P16" s="68"/>
      <c r="Q16" s="68"/>
      <c r="R16" s="60" t="s">
        <v>118</v>
      </c>
      <c r="S16" s="60"/>
      <c r="T16" s="60"/>
      <c r="U16" s="60"/>
      <c r="V16" s="60"/>
      <c r="W16" s="60"/>
      <c r="X16" s="68">
        <v>42306</v>
      </c>
      <c r="Y16" s="68">
        <v>42306</v>
      </c>
      <c r="Z16" s="60">
        <v>3</v>
      </c>
      <c r="AA16" s="60">
        <v>9</v>
      </c>
      <c r="AB16" s="60"/>
      <c r="AC16" s="62">
        <v>693</v>
      </c>
      <c r="AD16" s="60" t="s">
        <v>118</v>
      </c>
      <c r="AE16" s="67"/>
      <c r="AF16" s="67"/>
      <c r="AG16" s="67" t="s">
        <v>118</v>
      </c>
      <c r="AH16" s="67"/>
      <c r="AI16" s="67"/>
      <c r="AJ16" s="67"/>
      <c r="AK16" s="67"/>
      <c r="AL16" s="60"/>
      <c r="AM16" s="62" t="s">
        <v>137</v>
      </c>
      <c r="AN16" s="62" t="s">
        <v>150</v>
      </c>
      <c r="AO16" s="67">
        <v>1</v>
      </c>
    </row>
    <row r="17" spans="1:41" ht="82.5">
      <c r="A17" s="59">
        <v>13</v>
      </c>
      <c r="B17" s="60" t="s">
        <v>148</v>
      </c>
      <c r="C17" s="61" t="s">
        <v>149</v>
      </c>
      <c r="D17" s="60" t="s">
        <v>138</v>
      </c>
      <c r="E17" s="62" t="s">
        <v>127</v>
      </c>
      <c r="F17" s="60" t="s">
        <v>151</v>
      </c>
      <c r="G17" s="63" t="s">
        <v>125</v>
      </c>
      <c r="H17" s="74" t="s">
        <v>175</v>
      </c>
      <c r="I17" s="63" t="s">
        <v>128</v>
      </c>
      <c r="J17" s="65">
        <v>3</v>
      </c>
      <c r="K17" s="70" t="s">
        <v>176</v>
      </c>
      <c r="L17" s="60" t="s">
        <v>118</v>
      </c>
      <c r="M17" s="60"/>
      <c r="N17" s="67"/>
      <c r="O17" s="62"/>
      <c r="P17" s="68"/>
      <c r="Q17" s="68"/>
      <c r="R17" s="60" t="s">
        <v>118</v>
      </c>
      <c r="S17" s="60"/>
      <c r="T17" s="60"/>
      <c r="U17" s="60"/>
      <c r="V17" s="60"/>
      <c r="W17" s="60"/>
      <c r="X17" s="68">
        <v>42313</v>
      </c>
      <c r="Y17" s="68">
        <v>42313</v>
      </c>
      <c r="Z17" s="60">
        <v>3</v>
      </c>
      <c r="AA17" s="60">
        <v>9</v>
      </c>
      <c r="AB17" s="60"/>
      <c r="AC17" s="62">
        <v>427</v>
      </c>
      <c r="AD17" s="60" t="s">
        <v>118</v>
      </c>
      <c r="AE17" s="67"/>
      <c r="AF17" s="67"/>
      <c r="AG17" s="67"/>
      <c r="AH17" s="67"/>
      <c r="AI17" s="67"/>
      <c r="AJ17" s="67"/>
      <c r="AK17" s="67"/>
      <c r="AL17" s="60"/>
      <c r="AM17" s="62" t="s">
        <v>137</v>
      </c>
      <c r="AN17" s="62" t="s">
        <v>150</v>
      </c>
      <c r="AO17" s="67">
        <v>1</v>
      </c>
    </row>
    <row r="18" spans="1:41" ht="82.5">
      <c r="A18" s="59">
        <v>14</v>
      </c>
      <c r="B18" s="60" t="s">
        <v>148</v>
      </c>
      <c r="C18" s="61" t="s">
        <v>149</v>
      </c>
      <c r="D18" s="60" t="s">
        <v>138</v>
      </c>
      <c r="E18" s="62" t="s">
        <v>127</v>
      </c>
      <c r="F18" s="60" t="s">
        <v>139</v>
      </c>
      <c r="G18" s="63" t="s">
        <v>125</v>
      </c>
      <c r="H18" s="74" t="s">
        <v>177</v>
      </c>
      <c r="I18" s="63" t="s">
        <v>128</v>
      </c>
      <c r="J18" s="65">
        <v>3</v>
      </c>
      <c r="K18" s="70" t="s">
        <v>178</v>
      </c>
      <c r="L18" s="60" t="s">
        <v>118</v>
      </c>
      <c r="M18" s="60"/>
      <c r="N18" s="67"/>
      <c r="O18" s="62"/>
      <c r="P18" s="68"/>
      <c r="Q18" s="68"/>
      <c r="R18" s="60" t="s">
        <v>118</v>
      </c>
      <c r="S18" s="60"/>
      <c r="T18" s="60"/>
      <c r="U18" s="60"/>
      <c r="V18" s="60"/>
      <c r="W18" s="60"/>
      <c r="X18" s="68">
        <v>42320</v>
      </c>
      <c r="Y18" s="68">
        <v>42320</v>
      </c>
      <c r="Z18" s="60">
        <v>3</v>
      </c>
      <c r="AA18" s="60">
        <v>9</v>
      </c>
      <c r="AB18" s="60"/>
      <c r="AC18" s="62">
        <v>366</v>
      </c>
      <c r="AD18" s="60" t="s">
        <v>118</v>
      </c>
      <c r="AE18" s="67"/>
      <c r="AF18" s="67"/>
      <c r="AG18" s="67" t="s">
        <v>118</v>
      </c>
      <c r="AH18" s="67"/>
      <c r="AI18" s="67"/>
      <c r="AJ18" s="67"/>
      <c r="AK18" s="67"/>
      <c r="AL18" s="60"/>
      <c r="AM18" s="62" t="s">
        <v>137</v>
      </c>
      <c r="AN18" s="62" t="s">
        <v>150</v>
      </c>
      <c r="AO18" s="67">
        <v>1</v>
      </c>
    </row>
    <row r="19" spans="1:41" ht="82.5">
      <c r="A19" s="59">
        <v>15</v>
      </c>
      <c r="B19" s="60" t="s">
        <v>148</v>
      </c>
      <c r="C19" s="61" t="s">
        <v>149</v>
      </c>
      <c r="D19" s="60" t="s">
        <v>138</v>
      </c>
      <c r="E19" s="62" t="s">
        <v>127</v>
      </c>
      <c r="F19" s="60" t="s">
        <v>179</v>
      </c>
      <c r="G19" s="63" t="s">
        <v>125</v>
      </c>
      <c r="H19" s="74" t="s">
        <v>180</v>
      </c>
      <c r="I19" s="63" t="s">
        <v>128</v>
      </c>
      <c r="J19" s="65">
        <v>3</v>
      </c>
      <c r="K19" s="70" t="s">
        <v>181</v>
      </c>
      <c r="L19" s="60" t="s">
        <v>118</v>
      </c>
      <c r="M19" s="60"/>
      <c r="N19" s="67"/>
      <c r="O19" s="62"/>
      <c r="P19" s="68"/>
      <c r="Q19" s="68"/>
      <c r="R19" s="60" t="s">
        <v>118</v>
      </c>
      <c r="S19" s="60"/>
      <c r="T19" s="60"/>
      <c r="U19" s="60"/>
      <c r="V19" s="60"/>
      <c r="W19" s="60"/>
      <c r="X19" s="68">
        <v>42327</v>
      </c>
      <c r="Y19" s="68">
        <v>42327</v>
      </c>
      <c r="Z19" s="60">
        <v>3</v>
      </c>
      <c r="AA19" s="60">
        <v>9</v>
      </c>
      <c r="AB19" s="60"/>
      <c r="AC19" s="62">
        <v>514</v>
      </c>
      <c r="AD19" s="60" t="s">
        <v>118</v>
      </c>
      <c r="AE19" s="67"/>
      <c r="AF19" s="67"/>
      <c r="AG19" s="67"/>
      <c r="AH19" s="67"/>
      <c r="AI19" s="67"/>
      <c r="AJ19" s="67"/>
      <c r="AK19" s="67"/>
      <c r="AL19" s="60"/>
      <c r="AM19" s="62" t="s">
        <v>137</v>
      </c>
      <c r="AN19" s="62" t="s">
        <v>150</v>
      </c>
      <c r="AO19" s="67">
        <v>1</v>
      </c>
    </row>
    <row r="20" spans="1:41" ht="66">
      <c r="A20" s="59">
        <v>16</v>
      </c>
      <c r="B20" s="60" t="s">
        <v>148</v>
      </c>
      <c r="C20" s="61" t="s">
        <v>149</v>
      </c>
      <c r="D20" s="60" t="s">
        <v>138</v>
      </c>
      <c r="E20" s="62" t="s">
        <v>127</v>
      </c>
      <c r="F20" s="60" t="s">
        <v>182</v>
      </c>
      <c r="G20" s="63" t="s">
        <v>124</v>
      </c>
      <c r="H20" s="74" t="s">
        <v>167</v>
      </c>
      <c r="I20" s="63" t="s">
        <v>126</v>
      </c>
      <c r="J20" s="65">
        <v>3</v>
      </c>
      <c r="K20" s="70" t="s">
        <v>168</v>
      </c>
      <c r="L20" s="60" t="s">
        <v>118</v>
      </c>
      <c r="M20" s="60"/>
      <c r="N20" s="67"/>
      <c r="O20" s="62"/>
      <c r="P20" s="68"/>
      <c r="Q20" s="68"/>
      <c r="R20" s="60" t="s">
        <v>118</v>
      </c>
      <c r="S20" s="60"/>
      <c r="T20" s="60"/>
      <c r="U20" s="60"/>
      <c r="V20" s="60"/>
      <c r="W20" s="60"/>
      <c r="X20" s="68">
        <v>42327</v>
      </c>
      <c r="Y20" s="68">
        <v>42327</v>
      </c>
      <c r="Z20" s="60">
        <v>3</v>
      </c>
      <c r="AA20" s="60">
        <v>9</v>
      </c>
      <c r="AB20" s="60"/>
      <c r="AC20" s="62">
        <v>10</v>
      </c>
      <c r="AD20" s="60" t="s">
        <v>118</v>
      </c>
      <c r="AE20" s="67"/>
      <c r="AF20" s="67"/>
      <c r="AG20" s="67"/>
      <c r="AH20" s="67"/>
      <c r="AI20" s="67"/>
      <c r="AJ20" s="67"/>
      <c r="AK20" s="67"/>
      <c r="AL20" s="60"/>
      <c r="AM20" s="62" t="s">
        <v>137</v>
      </c>
      <c r="AN20" s="62" t="s">
        <v>150</v>
      </c>
      <c r="AO20" s="67">
        <v>1</v>
      </c>
    </row>
    <row r="21" spans="1:41" ht="66">
      <c r="A21" s="59">
        <v>17</v>
      </c>
      <c r="B21" s="60" t="s">
        <v>148</v>
      </c>
      <c r="C21" s="61" t="s">
        <v>149</v>
      </c>
      <c r="D21" s="60" t="s">
        <v>138</v>
      </c>
      <c r="E21" s="62" t="s">
        <v>127</v>
      </c>
      <c r="F21" s="60" t="s">
        <v>142</v>
      </c>
      <c r="G21" s="63" t="s">
        <v>124</v>
      </c>
      <c r="H21" s="74" t="s">
        <v>183</v>
      </c>
      <c r="I21" s="63" t="s">
        <v>126</v>
      </c>
      <c r="J21" s="65">
        <v>3</v>
      </c>
      <c r="K21" s="70" t="s">
        <v>184</v>
      </c>
      <c r="L21" s="60" t="s">
        <v>118</v>
      </c>
      <c r="M21" s="60"/>
      <c r="N21" s="67"/>
      <c r="O21" s="62"/>
      <c r="P21" s="68"/>
      <c r="Q21" s="68"/>
      <c r="R21" s="60" t="s">
        <v>118</v>
      </c>
      <c r="S21" s="60"/>
      <c r="T21" s="60"/>
      <c r="U21" s="60"/>
      <c r="V21" s="60"/>
      <c r="W21" s="60"/>
      <c r="X21" s="68">
        <v>42327</v>
      </c>
      <c r="Y21" s="68">
        <v>42327</v>
      </c>
      <c r="Z21" s="60">
        <v>3</v>
      </c>
      <c r="AA21" s="60">
        <v>9</v>
      </c>
      <c r="AB21" s="60"/>
      <c r="AC21" s="62">
        <v>10</v>
      </c>
      <c r="AD21" s="60" t="s">
        <v>118</v>
      </c>
      <c r="AE21" s="67"/>
      <c r="AF21" s="67"/>
      <c r="AG21" s="67"/>
      <c r="AH21" s="67"/>
      <c r="AI21" s="67"/>
      <c r="AJ21" s="67"/>
      <c r="AK21" s="67"/>
      <c r="AL21" s="60"/>
      <c r="AM21" s="62" t="s">
        <v>137</v>
      </c>
      <c r="AN21" s="62" t="s">
        <v>150</v>
      </c>
      <c r="AO21" s="67">
        <v>1</v>
      </c>
    </row>
    <row r="22" spans="1:41" ht="82.5">
      <c r="A22" s="59">
        <v>18</v>
      </c>
      <c r="B22" s="60" t="s">
        <v>148</v>
      </c>
      <c r="C22" s="61" t="s">
        <v>149</v>
      </c>
      <c r="D22" s="60" t="s">
        <v>138</v>
      </c>
      <c r="E22" s="62" t="s">
        <v>127</v>
      </c>
      <c r="F22" s="60" t="s">
        <v>151</v>
      </c>
      <c r="G22" s="63" t="s">
        <v>125</v>
      </c>
      <c r="H22" s="74" t="s">
        <v>185</v>
      </c>
      <c r="I22" s="63" t="s">
        <v>128</v>
      </c>
      <c r="J22" s="65">
        <v>3</v>
      </c>
      <c r="K22" s="70" t="s">
        <v>186</v>
      </c>
      <c r="L22" s="60" t="s">
        <v>118</v>
      </c>
      <c r="M22" s="60"/>
      <c r="N22" s="67"/>
      <c r="O22" s="62"/>
      <c r="P22" s="68"/>
      <c r="Q22" s="68"/>
      <c r="R22" s="60" t="s">
        <v>118</v>
      </c>
      <c r="S22" s="60"/>
      <c r="T22" s="60"/>
      <c r="U22" s="60"/>
      <c r="V22" s="60"/>
      <c r="W22" s="60"/>
      <c r="X22" s="68">
        <v>42334</v>
      </c>
      <c r="Y22" s="68">
        <v>42334</v>
      </c>
      <c r="Z22" s="60">
        <v>3</v>
      </c>
      <c r="AA22" s="60">
        <v>9</v>
      </c>
      <c r="AB22" s="60"/>
      <c r="AC22" s="62">
        <v>1848</v>
      </c>
      <c r="AD22" s="60" t="s">
        <v>140</v>
      </c>
      <c r="AE22" s="67"/>
      <c r="AF22" s="67"/>
      <c r="AG22" s="60" t="s">
        <v>140</v>
      </c>
      <c r="AH22" s="67"/>
      <c r="AI22" s="67"/>
      <c r="AJ22" s="67"/>
      <c r="AK22" s="67"/>
      <c r="AL22" s="60"/>
      <c r="AM22" s="62" t="s">
        <v>137</v>
      </c>
      <c r="AN22" s="62" t="s">
        <v>150</v>
      </c>
      <c r="AO22" s="67">
        <v>1</v>
      </c>
    </row>
    <row r="23" spans="1:41" ht="82.5">
      <c r="A23" s="59">
        <v>19</v>
      </c>
      <c r="B23" s="60" t="s">
        <v>148</v>
      </c>
      <c r="C23" s="61" t="s">
        <v>149</v>
      </c>
      <c r="D23" s="60" t="s">
        <v>138</v>
      </c>
      <c r="E23" s="62" t="s">
        <v>127</v>
      </c>
      <c r="F23" s="60" t="s">
        <v>139</v>
      </c>
      <c r="G23" s="63" t="s">
        <v>125</v>
      </c>
      <c r="H23" s="74" t="s">
        <v>187</v>
      </c>
      <c r="I23" s="63" t="s">
        <v>128</v>
      </c>
      <c r="J23" s="65">
        <v>4</v>
      </c>
      <c r="K23" s="70" t="s">
        <v>188</v>
      </c>
      <c r="L23" s="60" t="s">
        <v>118</v>
      </c>
      <c r="M23" s="60"/>
      <c r="N23" s="67"/>
      <c r="O23" s="62"/>
      <c r="P23" s="68"/>
      <c r="Q23" s="68"/>
      <c r="R23" s="60" t="s">
        <v>118</v>
      </c>
      <c r="S23" s="60"/>
      <c r="T23" s="60"/>
      <c r="U23" s="60"/>
      <c r="V23" s="60"/>
      <c r="W23" s="60"/>
      <c r="X23" s="68">
        <v>42341</v>
      </c>
      <c r="Y23" s="68">
        <v>42341</v>
      </c>
      <c r="Z23" s="60">
        <v>3</v>
      </c>
      <c r="AA23" s="60">
        <v>9</v>
      </c>
      <c r="AB23" s="60"/>
      <c r="AC23" s="62">
        <v>1093</v>
      </c>
      <c r="AD23" s="60" t="s">
        <v>140</v>
      </c>
      <c r="AE23" s="67"/>
      <c r="AF23" s="67"/>
      <c r="AG23" s="60" t="s">
        <v>140</v>
      </c>
      <c r="AH23" s="67"/>
      <c r="AI23" s="67"/>
      <c r="AJ23" s="67"/>
      <c r="AK23" s="67"/>
      <c r="AL23" s="60"/>
      <c r="AM23" s="62" t="s">
        <v>137</v>
      </c>
      <c r="AN23" s="62" t="s">
        <v>150</v>
      </c>
      <c r="AO23" s="67">
        <v>2</v>
      </c>
    </row>
    <row r="24" spans="1:41" ht="82.5">
      <c r="A24" s="59">
        <v>20</v>
      </c>
      <c r="B24" s="60" t="s">
        <v>148</v>
      </c>
      <c r="C24" s="61" t="s">
        <v>149</v>
      </c>
      <c r="D24" s="60" t="s">
        <v>138</v>
      </c>
      <c r="E24" s="62" t="s">
        <v>127</v>
      </c>
      <c r="F24" s="60" t="s">
        <v>139</v>
      </c>
      <c r="G24" s="63" t="s">
        <v>125</v>
      </c>
      <c r="H24" s="74" t="s">
        <v>189</v>
      </c>
      <c r="I24" s="63" t="s">
        <v>128</v>
      </c>
      <c r="J24" s="65">
        <v>4</v>
      </c>
      <c r="K24" s="70" t="s">
        <v>190</v>
      </c>
      <c r="L24" s="60" t="s">
        <v>118</v>
      </c>
      <c r="M24" s="60"/>
      <c r="N24" s="67"/>
      <c r="O24" s="62"/>
      <c r="P24" s="68"/>
      <c r="Q24" s="68"/>
      <c r="R24" s="60" t="s">
        <v>118</v>
      </c>
      <c r="S24" s="60"/>
      <c r="T24" s="60"/>
      <c r="U24" s="60"/>
      <c r="V24" s="60"/>
      <c r="W24" s="60"/>
      <c r="X24" s="68">
        <v>42348</v>
      </c>
      <c r="Y24" s="68">
        <v>42348</v>
      </c>
      <c r="Z24" s="60">
        <v>3</v>
      </c>
      <c r="AA24" s="60">
        <v>9</v>
      </c>
      <c r="AB24" s="60"/>
      <c r="AC24" s="62">
        <v>1943</v>
      </c>
      <c r="AD24" s="60" t="s">
        <v>140</v>
      </c>
      <c r="AE24" s="67"/>
      <c r="AF24" s="67"/>
      <c r="AG24" s="60" t="s">
        <v>140</v>
      </c>
      <c r="AH24" s="67"/>
      <c r="AI24" s="67"/>
      <c r="AJ24" s="67" t="s">
        <v>140</v>
      </c>
      <c r="AK24" s="67"/>
      <c r="AL24" s="60"/>
      <c r="AM24" s="62" t="s">
        <v>137</v>
      </c>
      <c r="AN24" s="62" t="s">
        <v>150</v>
      </c>
      <c r="AO24" s="67">
        <v>3</v>
      </c>
    </row>
    <row r="25" spans="1:41" ht="82.5">
      <c r="A25" s="59">
        <v>21</v>
      </c>
      <c r="B25" s="60" t="s">
        <v>148</v>
      </c>
      <c r="C25" s="61" t="s">
        <v>149</v>
      </c>
      <c r="D25" s="60" t="s">
        <v>138</v>
      </c>
      <c r="E25" s="62" t="s">
        <v>127</v>
      </c>
      <c r="F25" s="60" t="s">
        <v>206</v>
      </c>
      <c r="G25" s="63" t="s">
        <v>125</v>
      </c>
      <c r="H25" s="74" t="s">
        <v>207</v>
      </c>
      <c r="I25" s="63" t="s">
        <v>128</v>
      </c>
      <c r="J25" s="65" t="s">
        <v>238</v>
      </c>
      <c r="K25" s="70" t="s">
        <v>208</v>
      </c>
      <c r="L25" s="60" t="s">
        <v>118</v>
      </c>
      <c r="M25" s="60"/>
      <c r="N25" s="67"/>
      <c r="O25" s="62"/>
      <c r="P25" s="68"/>
      <c r="Q25" s="68"/>
      <c r="R25" s="60" t="s">
        <v>118</v>
      </c>
      <c r="S25" s="60"/>
      <c r="T25" s="60"/>
      <c r="U25" s="60"/>
      <c r="V25" s="60"/>
      <c r="W25" s="60"/>
      <c r="X25" s="68">
        <v>42352</v>
      </c>
      <c r="Y25" s="68">
        <v>42352</v>
      </c>
      <c r="Z25" s="60">
        <v>3</v>
      </c>
      <c r="AA25" s="60">
        <v>9</v>
      </c>
      <c r="AB25" s="60"/>
      <c r="AC25" s="62">
        <v>11545</v>
      </c>
      <c r="AD25" s="60" t="s">
        <v>140</v>
      </c>
      <c r="AE25" s="67"/>
      <c r="AF25" s="67"/>
      <c r="AG25" s="67"/>
      <c r="AH25" s="67"/>
      <c r="AI25" s="67"/>
      <c r="AJ25" s="67"/>
      <c r="AK25" s="67"/>
      <c r="AL25" s="60"/>
      <c r="AM25" s="62" t="s">
        <v>137</v>
      </c>
      <c r="AN25" s="62" t="s">
        <v>150</v>
      </c>
      <c r="AO25" s="67">
        <v>9</v>
      </c>
    </row>
    <row r="26" spans="1:41" ht="115.5">
      <c r="A26" s="59">
        <v>22</v>
      </c>
      <c r="B26" s="60" t="s">
        <v>148</v>
      </c>
      <c r="C26" s="61" t="s">
        <v>149</v>
      </c>
      <c r="D26" s="60" t="s">
        <v>138</v>
      </c>
      <c r="E26" s="62" t="s">
        <v>127</v>
      </c>
      <c r="F26" s="60" t="s">
        <v>194</v>
      </c>
      <c r="G26" s="63" t="s">
        <v>195</v>
      </c>
      <c r="H26" s="74" t="s">
        <v>209</v>
      </c>
      <c r="I26" s="63" t="s">
        <v>196</v>
      </c>
      <c r="J26" s="90">
        <v>8</v>
      </c>
      <c r="K26" s="70" t="s">
        <v>210</v>
      </c>
      <c r="L26" s="60" t="s">
        <v>118</v>
      </c>
      <c r="M26" s="60"/>
      <c r="N26" s="67"/>
      <c r="O26" s="62"/>
      <c r="P26" s="68"/>
      <c r="Q26" s="68"/>
      <c r="R26" s="60" t="s">
        <v>118</v>
      </c>
      <c r="S26" s="60"/>
      <c r="T26" s="60"/>
      <c r="U26" s="60"/>
      <c r="V26" s="60"/>
      <c r="W26" s="60"/>
      <c r="X26" s="68">
        <v>42353</v>
      </c>
      <c r="Y26" s="68">
        <v>42353</v>
      </c>
      <c r="Z26" s="60">
        <v>3</v>
      </c>
      <c r="AA26" s="60">
        <v>9</v>
      </c>
      <c r="AB26" s="60"/>
      <c r="AC26" s="62">
        <v>6</v>
      </c>
      <c r="AD26" s="60" t="s">
        <v>140</v>
      </c>
      <c r="AE26" s="67"/>
      <c r="AF26" s="67"/>
      <c r="AG26" s="67"/>
      <c r="AH26" s="67"/>
      <c r="AI26" s="67"/>
      <c r="AJ26" s="67"/>
      <c r="AK26" s="67"/>
      <c r="AL26" s="60"/>
      <c r="AM26" s="62" t="s">
        <v>137</v>
      </c>
      <c r="AN26" s="62" t="s">
        <v>150</v>
      </c>
      <c r="AO26" s="67">
        <v>1</v>
      </c>
    </row>
    <row r="27" spans="1:41" ht="66">
      <c r="A27" s="59">
        <v>23</v>
      </c>
      <c r="B27" s="60" t="s">
        <v>148</v>
      </c>
      <c r="C27" s="61" t="s">
        <v>149</v>
      </c>
      <c r="D27" s="60" t="s">
        <v>138</v>
      </c>
      <c r="E27" s="62" t="s">
        <v>127</v>
      </c>
      <c r="F27" s="60" t="s">
        <v>142</v>
      </c>
      <c r="G27" s="63" t="s">
        <v>124</v>
      </c>
      <c r="H27" s="74" t="s">
        <v>192</v>
      </c>
      <c r="I27" s="63" t="s">
        <v>126</v>
      </c>
      <c r="J27" s="65">
        <v>8</v>
      </c>
      <c r="K27" s="70" t="s">
        <v>191</v>
      </c>
      <c r="L27" s="60" t="s">
        <v>118</v>
      </c>
      <c r="M27" s="60"/>
      <c r="N27" s="67"/>
      <c r="O27" s="62"/>
      <c r="P27" s="68"/>
      <c r="Q27" s="68"/>
      <c r="R27" s="60" t="s">
        <v>118</v>
      </c>
      <c r="S27" s="60"/>
      <c r="T27" s="60"/>
      <c r="U27" s="60"/>
      <c r="V27" s="60"/>
      <c r="W27" s="60"/>
      <c r="X27" s="68">
        <v>42353</v>
      </c>
      <c r="Y27" s="68">
        <v>42353</v>
      </c>
      <c r="Z27" s="60">
        <v>3</v>
      </c>
      <c r="AA27" s="60">
        <v>9</v>
      </c>
      <c r="AB27" s="60"/>
      <c r="AC27" s="62">
        <v>12</v>
      </c>
      <c r="AD27" s="60" t="s">
        <v>140</v>
      </c>
      <c r="AE27" s="67"/>
      <c r="AF27" s="67"/>
      <c r="AG27" s="67"/>
      <c r="AH27" s="67"/>
      <c r="AI27" s="67"/>
      <c r="AJ27" s="67"/>
      <c r="AK27" s="67"/>
      <c r="AL27" s="60"/>
      <c r="AM27" s="62" t="s">
        <v>137</v>
      </c>
      <c r="AN27" s="62" t="s">
        <v>150</v>
      </c>
      <c r="AO27" s="67">
        <v>1</v>
      </c>
    </row>
    <row r="28" spans="1:41" ht="82.5">
      <c r="A28" s="59">
        <v>24</v>
      </c>
      <c r="B28" s="60" t="s">
        <v>148</v>
      </c>
      <c r="C28" s="61" t="s">
        <v>149</v>
      </c>
      <c r="D28" s="60" t="s">
        <v>138</v>
      </c>
      <c r="E28" s="62" t="s">
        <v>127</v>
      </c>
      <c r="F28" s="60" t="s">
        <v>194</v>
      </c>
      <c r="G28" s="63" t="s">
        <v>195</v>
      </c>
      <c r="H28" s="74" t="s">
        <v>193</v>
      </c>
      <c r="I28" s="63" t="s">
        <v>196</v>
      </c>
      <c r="J28" s="65">
        <v>8</v>
      </c>
      <c r="K28" s="70" t="s">
        <v>197</v>
      </c>
      <c r="L28" s="60" t="s">
        <v>118</v>
      </c>
      <c r="M28" s="60"/>
      <c r="N28" s="67"/>
      <c r="O28" s="62"/>
      <c r="P28" s="68"/>
      <c r="Q28" s="68"/>
      <c r="R28" s="60" t="s">
        <v>140</v>
      </c>
      <c r="S28" s="60"/>
      <c r="T28" s="60"/>
      <c r="U28" s="60"/>
      <c r="V28" s="60"/>
      <c r="W28" s="60"/>
      <c r="X28" s="68">
        <v>42359</v>
      </c>
      <c r="Y28" s="68">
        <v>42359</v>
      </c>
      <c r="Z28" s="60">
        <v>3</v>
      </c>
      <c r="AA28" s="60">
        <v>9</v>
      </c>
      <c r="AB28" s="60"/>
      <c r="AC28" s="62">
        <v>911</v>
      </c>
      <c r="AD28" s="60" t="s">
        <v>140</v>
      </c>
      <c r="AE28" s="67"/>
      <c r="AF28" s="67"/>
      <c r="AG28" s="67"/>
      <c r="AH28" s="67"/>
      <c r="AI28" s="67"/>
      <c r="AJ28" s="67"/>
      <c r="AK28" s="67"/>
      <c r="AL28" s="60"/>
      <c r="AM28" s="62" t="s">
        <v>137</v>
      </c>
      <c r="AN28" s="62" t="s">
        <v>150</v>
      </c>
      <c r="AO28" s="67">
        <v>1</v>
      </c>
    </row>
    <row r="29" spans="1:41" ht="99">
      <c r="A29" s="59">
        <v>25</v>
      </c>
      <c r="B29" s="60" t="s">
        <v>148</v>
      </c>
      <c r="C29" s="61" t="s">
        <v>149</v>
      </c>
      <c r="D29" s="60" t="s">
        <v>138</v>
      </c>
      <c r="E29" s="62" t="s">
        <v>127</v>
      </c>
      <c r="F29" s="60" t="s">
        <v>218</v>
      </c>
      <c r="G29" s="63" t="s">
        <v>195</v>
      </c>
      <c r="H29" s="74" t="s">
        <v>222</v>
      </c>
      <c r="I29" s="63" t="s">
        <v>196</v>
      </c>
      <c r="J29" s="65">
        <v>8</v>
      </c>
      <c r="K29" s="70" t="s">
        <v>220</v>
      </c>
      <c r="L29" s="91"/>
      <c r="M29" s="91"/>
      <c r="N29" s="60" t="s">
        <v>118</v>
      </c>
      <c r="O29" s="62"/>
      <c r="P29" s="93"/>
      <c r="Q29" s="62"/>
      <c r="R29" s="92" t="s">
        <v>118</v>
      </c>
      <c r="S29" s="92"/>
      <c r="T29" s="60" t="s">
        <v>118</v>
      </c>
      <c r="U29" s="60"/>
      <c r="V29" s="60"/>
      <c r="W29" s="60"/>
      <c r="X29" s="68">
        <v>42366</v>
      </c>
      <c r="Y29" s="68">
        <v>42366</v>
      </c>
      <c r="Z29" s="60">
        <v>3</v>
      </c>
      <c r="AA29" s="60">
        <v>9</v>
      </c>
      <c r="AB29" s="60"/>
      <c r="AC29" s="62">
        <v>5</v>
      </c>
      <c r="AD29" s="60" t="s">
        <v>140</v>
      </c>
      <c r="AE29" s="67"/>
      <c r="AF29" s="72"/>
      <c r="AG29" s="60"/>
      <c r="AH29" s="67"/>
      <c r="AI29" s="67"/>
      <c r="AJ29" s="67"/>
      <c r="AK29" s="67"/>
      <c r="AL29" s="60"/>
      <c r="AM29" s="62" t="s">
        <v>137</v>
      </c>
      <c r="AN29" s="62" t="s">
        <v>150</v>
      </c>
      <c r="AO29" s="67">
        <v>1</v>
      </c>
    </row>
    <row r="30" spans="1:41" ht="82.5">
      <c r="A30" s="59">
        <v>26</v>
      </c>
      <c r="B30" s="60" t="s">
        <v>148</v>
      </c>
      <c r="C30" s="61" t="s">
        <v>149</v>
      </c>
      <c r="D30" s="60" t="s">
        <v>138</v>
      </c>
      <c r="E30" s="62" t="s">
        <v>127</v>
      </c>
      <c r="F30" s="60" t="s">
        <v>218</v>
      </c>
      <c r="G30" s="63" t="s">
        <v>195</v>
      </c>
      <c r="H30" s="74" t="s">
        <v>221</v>
      </c>
      <c r="I30" s="63" t="s">
        <v>196</v>
      </c>
      <c r="J30" s="65">
        <v>8</v>
      </c>
      <c r="K30" s="70" t="s">
        <v>219</v>
      </c>
      <c r="L30" s="60" t="s">
        <v>118</v>
      </c>
      <c r="M30" s="60"/>
      <c r="N30" s="67"/>
      <c r="O30" s="62"/>
      <c r="P30" s="68"/>
      <c r="Q30" s="68"/>
      <c r="R30" s="60" t="s">
        <v>118</v>
      </c>
      <c r="S30" s="60"/>
      <c r="T30" s="60"/>
      <c r="U30" s="60"/>
      <c r="V30" s="60"/>
      <c r="W30" s="60"/>
      <c r="X30" s="68">
        <v>42377</v>
      </c>
      <c r="Y30" s="68">
        <v>42377</v>
      </c>
      <c r="Z30" s="60">
        <v>3</v>
      </c>
      <c r="AA30" s="60">
        <v>9</v>
      </c>
      <c r="AB30" s="60"/>
      <c r="AC30" s="62">
        <v>244</v>
      </c>
      <c r="AD30" s="60" t="s">
        <v>140</v>
      </c>
      <c r="AE30" s="67"/>
      <c r="AF30" s="72"/>
      <c r="AG30" s="60"/>
      <c r="AH30" s="67"/>
      <c r="AI30" s="67"/>
      <c r="AJ30" s="67"/>
      <c r="AK30" s="67"/>
      <c r="AL30" s="60"/>
      <c r="AM30" s="62" t="s">
        <v>137</v>
      </c>
      <c r="AN30" s="62" t="s">
        <v>150</v>
      </c>
      <c r="AO30" s="67">
        <v>1</v>
      </c>
    </row>
    <row r="31" spans="1:41" ht="66">
      <c r="A31" s="59">
        <v>27</v>
      </c>
      <c r="B31" s="60" t="s">
        <v>148</v>
      </c>
      <c r="C31" s="61" t="s">
        <v>149</v>
      </c>
      <c r="D31" s="60" t="s">
        <v>138</v>
      </c>
      <c r="E31" s="62" t="s">
        <v>127</v>
      </c>
      <c r="F31" s="60" t="s">
        <v>213</v>
      </c>
      <c r="G31" s="63" t="s">
        <v>214</v>
      </c>
      <c r="H31" s="74" t="s">
        <v>215</v>
      </c>
      <c r="I31" s="63" t="s">
        <v>216</v>
      </c>
      <c r="J31" s="65">
        <v>8</v>
      </c>
      <c r="K31" s="70" t="s">
        <v>217</v>
      </c>
      <c r="L31" s="60" t="s">
        <v>118</v>
      </c>
      <c r="M31" s="60"/>
      <c r="N31" s="67"/>
      <c r="O31" s="62"/>
      <c r="P31" s="68"/>
      <c r="Q31" s="68"/>
      <c r="R31" s="60" t="s">
        <v>118</v>
      </c>
      <c r="S31" s="60"/>
      <c r="T31" s="60"/>
      <c r="U31" s="60"/>
      <c r="V31" s="60"/>
      <c r="W31" s="60"/>
      <c r="X31" s="68">
        <v>42390</v>
      </c>
      <c r="Y31" s="68">
        <v>42390</v>
      </c>
      <c r="Z31" s="60">
        <v>3</v>
      </c>
      <c r="AA31" s="60">
        <v>9</v>
      </c>
      <c r="AB31" s="60"/>
      <c r="AC31" s="62">
        <v>930</v>
      </c>
      <c r="AD31" s="60" t="s">
        <v>118</v>
      </c>
      <c r="AE31" s="67"/>
      <c r="AF31" s="72"/>
      <c r="AG31" s="60" t="s">
        <v>118</v>
      </c>
      <c r="AH31" s="67"/>
      <c r="AI31" s="67"/>
      <c r="AJ31" s="67"/>
      <c r="AK31" s="67"/>
      <c r="AL31" s="60"/>
      <c r="AM31" s="62" t="s">
        <v>137</v>
      </c>
      <c r="AN31" s="62" t="s">
        <v>150</v>
      </c>
      <c r="AO31" s="67">
        <v>1</v>
      </c>
    </row>
    <row r="32" spans="1:41" ht="66">
      <c r="A32" s="59">
        <v>28</v>
      </c>
      <c r="B32" s="60" t="s">
        <v>148</v>
      </c>
      <c r="C32" s="61" t="s">
        <v>149</v>
      </c>
      <c r="D32" s="60" t="s">
        <v>138</v>
      </c>
      <c r="E32" s="62" t="s">
        <v>127</v>
      </c>
      <c r="F32" s="60" t="s">
        <v>182</v>
      </c>
      <c r="G32" s="63" t="s">
        <v>124</v>
      </c>
      <c r="H32" s="74" t="s">
        <v>200</v>
      </c>
      <c r="I32" s="63" t="s">
        <v>126</v>
      </c>
      <c r="J32" s="65">
        <v>8</v>
      </c>
      <c r="K32" s="70" t="s">
        <v>201</v>
      </c>
      <c r="L32" s="60" t="s">
        <v>118</v>
      </c>
      <c r="M32" s="60"/>
      <c r="N32" s="67"/>
      <c r="O32" s="62"/>
      <c r="P32" s="68"/>
      <c r="Q32" s="68"/>
      <c r="R32" s="60" t="s">
        <v>140</v>
      </c>
      <c r="S32" s="60"/>
      <c r="T32" s="60"/>
      <c r="U32" s="60"/>
      <c r="V32" s="60"/>
      <c r="W32" s="60"/>
      <c r="X32" s="68">
        <v>42390</v>
      </c>
      <c r="Y32" s="68">
        <v>42390</v>
      </c>
      <c r="Z32" s="60">
        <v>3</v>
      </c>
      <c r="AA32" s="60">
        <v>9</v>
      </c>
      <c r="AB32" s="60"/>
      <c r="AC32" s="62">
        <v>11</v>
      </c>
      <c r="AD32" s="60" t="s">
        <v>140</v>
      </c>
      <c r="AE32" s="67"/>
      <c r="AF32" s="67"/>
      <c r="AG32" s="67"/>
      <c r="AH32" s="67"/>
      <c r="AI32" s="67"/>
      <c r="AJ32" s="67"/>
      <c r="AK32" s="67"/>
      <c r="AL32" s="60"/>
      <c r="AM32" s="62" t="s">
        <v>137</v>
      </c>
      <c r="AN32" s="62" t="s">
        <v>150</v>
      </c>
      <c r="AO32" s="67">
        <v>1</v>
      </c>
    </row>
    <row r="33" spans="1:41" ht="66">
      <c r="A33" s="59">
        <v>29</v>
      </c>
      <c r="B33" s="60" t="s">
        <v>148</v>
      </c>
      <c r="C33" s="61" t="s">
        <v>149</v>
      </c>
      <c r="D33" s="60" t="s">
        <v>138</v>
      </c>
      <c r="E33" s="62" t="s">
        <v>127</v>
      </c>
      <c r="F33" s="60" t="s">
        <v>182</v>
      </c>
      <c r="G33" s="63" t="s">
        <v>124</v>
      </c>
      <c r="H33" s="74" t="s">
        <v>198</v>
      </c>
      <c r="I33" s="63" t="s">
        <v>126</v>
      </c>
      <c r="J33" s="65">
        <v>8</v>
      </c>
      <c r="K33" s="70" t="s">
        <v>199</v>
      </c>
      <c r="L33" s="60" t="s">
        <v>118</v>
      </c>
      <c r="M33" s="60"/>
      <c r="N33" s="67"/>
      <c r="O33" s="62"/>
      <c r="P33" s="68"/>
      <c r="Q33" s="68"/>
      <c r="R33" s="60" t="s">
        <v>140</v>
      </c>
      <c r="S33" s="60"/>
      <c r="T33" s="60"/>
      <c r="U33" s="60"/>
      <c r="V33" s="60"/>
      <c r="W33" s="60"/>
      <c r="X33" s="68">
        <v>42390</v>
      </c>
      <c r="Y33" s="68">
        <v>42390</v>
      </c>
      <c r="Z33" s="60">
        <v>3</v>
      </c>
      <c r="AA33" s="60">
        <v>9</v>
      </c>
      <c r="AB33" s="60"/>
      <c r="AC33" s="62">
        <v>9</v>
      </c>
      <c r="AD33" s="60" t="s">
        <v>140</v>
      </c>
      <c r="AE33" s="67"/>
      <c r="AF33" s="67"/>
      <c r="AG33" s="67"/>
      <c r="AH33" s="67"/>
      <c r="AI33" s="67"/>
      <c r="AJ33" s="67"/>
      <c r="AK33" s="67"/>
      <c r="AL33" s="60"/>
      <c r="AM33" s="62" t="s">
        <v>137</v>
      </c>
      <c r="AN33" s="62" t="s">
        <v>150</v>
      </c>
      <c r="AO33" s="67">
        <v>1</v>
      </c>
    </row>
    <row r="34" spans="1:41" ht="82.5">
      <c r="A34" s="59">
        <v>30</v>
      </c>
      <c r="B34" s="60" t="s">
        <v>148</v>
      </c>
      <c r="C34" s="61" t="s">
        <v>149</v>
      </c>
      <c r="D34" s="60" t="s">
        <v>138</v>
      </c>
      <c r="E34" s="62" t="s">
        <v>127</v>
      </c>
      <c r="F34" s="60" t="s">
        <v>194</v>
      </c>
      <c r="G34" s="63" t="s">
        <v>195</v>
      </c>
      <c r="H34" s="74" t="s">
        <v>211</v>
      </c>
      <c r="I34" s="63" t="s">
        <v>196</v>
      </c>
      <c r="J34" s="65">
        <v>9</v>
      </c>
      <c r="K34" s="70" t="s">
        <v>212</v>
      </c>
      <c r="L34" s="60" t="s">
        <v>118</v>
      </c>
      <c r="M34" s="60"/>
      <c r="N34" s="67"/>
      <c r="O34" s="62"/>
      <c r="P34" s="68"/>
      <c r="Q34" s="68"/>
      <c r="R34" s="60"/>
      <c r="S34" s="60"/>
      <c r="T34" s="60"/>
      <c r="U34" s="60"/>
      <c r="V34" s="60"/>
      <c r="W34" s="60"/>
      <c r="X34" s="68">
        <v>42397</v>
      </c>
      <c r="Y34" s="68">
        <v>42397</v>
      </c>
      <c r="Z34" s="60">
        <v>3</v>
      </c>
      <c r="AA34" s="60">
        <v>9</v>
      </c>
      <c r="AB34" s="60"/>
      <c r="AC34" s="62">
        <v>1599</v>
      </c>
      <c r="AD34" s="60" t="s">
        <v>140</v>
      </c>
      <c r="AE34" s="67"/>
      <c r="AF34" s="72"/>
      <c r="AG34" s="60"/>
      <c r="AH34" s="67"/>
      <c r="AI34" s="67"/>
      <c r="AJ34" s="67"/>
      <c r="AK34" s="67"/>
      <c r="AL34" s="60"/>
      <c r="AM34" s="62" t="s">
        <v>137</v>
      </c>
      <c r="AN34" s="62" t="s">
        <v>150</v>
      </c>
      <c r="AO34" s="67">
        <v>1</v>
      </c>
    </row>
    <row r="35" spans="1:41" ht="66">
      <c r="A35" s="59">
        <v>31</v>
      </c>
      <c r="B35" s="60" t="s">
        <v>148</v>
      </c>
      <c r="C35" s="61" t="s">
        <v>149</v>
      </c>
      <c r="D35" s="60" t="s">
        <v>138</v>
      </c>
      <c r="E35" s="62" t="s">
        <v>127</v>
      </c>
      <c r="F35" s="60" t="s">
        <v>142</v>
      </c>
      <c r="G35" s="63" t="s">
        <v>124</v>
      </c>
      <c r="H35" s="74" t="s">
        <v>230</v>
      </c>
      <c r="I35" s="63" t="s">
        <v>126</v>
      </c>
      <c r="J35" s="65">
        <v>9</v>
      </c>
      <c r="K35" s="70" t="s">
        <v>229</v>
      </c>
      <c r="L35" s="60" t="s">
        <v>118</v>
      </c>
      <c r="M35" s="60"/>
      <c r="N35" s="67"/>
      <c r="O35" s="62"/>
      <c r="P35" s="68"/>
      <c r="Q35" s="68"/>
      <c r="R35" s="60" t="s">
        <v>118</v>
      </c>
      <c r="S35" s="60"/>
      <c r="T35" s="60"/>
      <c r="U35" s="60"/>
      <c r="V35" s="60"/>
      <c r="W35" s="60"/>
      <c r="X35" s="68">
        <v>42397</v>
      </c>
      <c r="Y35" s="68">
        <v>42397</v>
      </c>
      <c r="Z35" s="60">
        <v>3</v>
      </c>
      <c r="AA35" s="60">
        <v>9</v>
      </c>
      <c r="AB35" s="60"/>
      <c r="AC35" s="62">
        <v>7</v>
      </c>
      <c r="AD35" s="60" t="s">
        <v>118</v>
      </c>
      <c r="AE35" s="67"/>
      <c r="AF35" s="67"/>
      <c r="AG35" s="60"/>
      <c r="AH35" s="67"/>
      <c r="AI35" s="67"/>
      <c r="AJ35" s="67"/>
      <c r="AK35" s="67"/>
      <c r="AL35" s="60"/>
      <c r="AM35" s="62" t="s">
        <v>137</v>
      </c>
      <c r="AN35" s="62" t="s">
        <v>150</v>
      </c>
      <c r="AO35" s="67">
        <v>1</v>
      </c>
    </row>
    <row r="36" spans="1:41" ht="66">
      <c r="A36" s="59">
        <v>33</v>
      </c>
      <c r="B36" s="60" t="s">
        <v>148</v>
      </c>
      <c r="C36" s="61" t="s">
        <v>149</v>
      </c>
      <c r="D36" s="60" t="s">
        <v>138</v>
      </c>
      <c r="E36" s="62" t="s">
        <v>127</v>
      </c>
      <c r="F36" s="60" t="s">
        <v>213</v>
      </c>
      <c r="G36" s="63" t="s">
        <v>214</v>
      </c>
      <c r="H36" s="74" t="s">
        <v>232</v>
      </c>
      <c r="I36" s="63" t="s">
        <v>216</v>
      </c>
      <c r="J36" s="126" t="s">
        <v>276</v>
      </c>
      <c r="K36" s="70" t="s">
        <v>239</v>
      </c>
      <c r="L36" s="60" t="s">
        <v>118</v>
      </c>
      <c r="M36" s="60"/>
      <c r="N36" s="67"/>
      <c r="O36" s="62"/>
      <c r="P36" s="68"/>
      <c r="Q36" s="68"/>
      <c r="R36" s="60" t="s">
        <v>118</v>
      </c>
      <c r="S36" s="60"/>
      <c r="T36" s="60"/>
      <c r="U36" s="60"/>
      <c r="V36" s="60"/>
      <c r="W36" s="60"/>
      <c r="X36" s="68">
        <v>42397</v>
      </c>
      <c r="Y36" s="68">
        <v>42397</v>
      </c>
      <c r="Z36" s="60">
        <v>3</v>
      </c>
      <c r="AA36" s="60">
        <v>9</v>
      </c>
      <c r="AB36" s="60"/>
      <c r="AC36" s="62">
        <v>2628</v>
      </c>
      <c r="AD36" s="60" t="s">
        <v>118</v>
      </c>
      <c r="AE36" s="67"/>
      <c r="AF36" s="67"/>
      <c r="AG36" s="60"/>
      <c r="AH36" s="67"/>
      <c r="AI36" s="67"/>
      <c r="AJ36" s="67"/>
      <c r="AK36" s="67"/>
      <c r="AL36" s="60"/>
      <c r="AM36" s="62" t="s">
        <v>137</v>
      </c>
      <c r="AN36" s="62" t="s">
        <v>150</v>
      </c>
      <c r="AO36" s="67">
        <v>1</v>
      </c>
    </row>
    <row r="37" spans="1:41" ht="148.5">
      <c r="A37" s="59"/>
      <c r="B37" s="60" t="s">
        <v>148</v>
      </c>
      <c r="C37" s="61" t="s">
        <v>149</v>
      </c>
      <c r="D37" s="60" t="s">
        <v>138</v>
      </c>
      <c r="E37" s="62" t="s">
        <v>127</v>
      </c>
      <c r="F37" s="60" t="s">
        <v>271</v>
      </c>
      <c r="G37" s="63" t="s">
        <v>127</v>
      </c>
      <c r="H37" s="74" t="s">
        <v>274</v>
      </c>
      <c r="I37" s="63" t="s">
        <v>216</v>
      </c>
      <c r="J37" s="65">
        <v>10</v>
      </c>
      <c r="K37" s="70" t="s">
        <v>275</v>
      </c>
      <c r="L37" s="60" t="s">
        <v>118</v>
      </c>
      <c r="M37" s="60"/>
      <c r="N37" s="67"/>
      <c r="O37" s="62"/>
      <c r="P37" s="68"/>
      <c r="Q37" s="68"/>
      <c r="R37" s="60" t="s">
        <v>118</v>
      </c>
      <c r="S37" s="60"/>
      <c r="T37" s="60"/>
      <c r="U37" s="60"/>
      <c r="V37" s="60"/>
      <c r="W37" s="60"/>
      <c r="X37" s="68">
        <v>42377</v>
      </c>
      <c r="Y37" s="68">
        <v>42377</v>
      </c>
      <c r="Z37" s="60">
        <v>3</v>
      </c>
      <c r="AA37" s="60">
        <v>9</v>
      </c>
      <c r="AB37" s="60"/>
      <c r="AC37" s="62">
        <v>622</v>
      </c>
      <c r="AD37" s="60" t="s">
        <v>118</v>
      </c>
      <c r="AE37" s="67"/>
      <c r="AF37" s="67"/>
      <c r="AG37" s="60"/>
      <c r="AH37" s="67"/>
      <c r="AI37" s="67"/>
      <c r="AJ37" s="67"/>
      <c r="AK37" s="67"/>
      <c r="AL37" s="60"/>
      <c r="AM37" s="62" t="s">
        <v>137</v>
      </c>
      <c r="AN37" s="62" t="s">
        <v>150</v>
      </c>
      <c r="AO37" s="67">
        <v>1</v>
      </c>
    </row>
    <row r="38" spans="1:41" ht="82.5">
      <c r="A38" s="59"/>
      <c r="B38" s="60" t="s">
        <v>148</v>
      </c>
      <c r="C38" s="61" t="s">
        <v>149</v>
      </c>
      <c r="D38" s="60" t="s">
        <v>138</v>
      </c>
      <c r="E38" s="62" t="s">
        <v>127</v>
      </c>
      <c r="F38" s="60" t="s">
        <v>271</v>
      </c>
      <c r="G38" s="63" t="s">
        <v>127</v>
      </c>
      <c r="H38" s="74" t="s">
        <v>272</v>
      </c>
      <c r="I38" s="63" t="s">
        <v>196</v>
      </c>
      <c r="J38" s="65">
        <v>10</v>
      </c>
      <c r="K38" s="70" t="s">
        <v>273</v>
      </c>
      <c r="L38" s="60" t="s">
        <v>140</v>
      </c>
      <c r="M38" s="60"/>
      <c r="N38" s="67"/>
      <c r="O38" s="62"/>
      <c r="P38" s="68"/>
      <c r="Q38" s="68"/>
      <c r="R38" s="60" t="s">
        <v>140</v>
      </c>
      <c r="S38" s="60"/>
      <c r="T38" s="60"/>
      <c r="U38" s="60"/>
      <c r="V38" s="60"/>
      <c r="W38" s="60"/>
      <c r="X38" s="68">
        <v>42390</v>
      </c>
      <c r="Y38" s="68">
        <v>42390</v>
      </c>
      <c r="Z38" s="60">
        <v>3</v>
      </c>
      <c r="AA38" s="60">
        <v>9</v>
      </c>
      <c r="AB38" s="60"/>
      <c r="AC38" s="62">
        <v>451</v>
      </c>
      <c r="AD38" s="60" t="s">
        <v>140</v>
      </c>
      <c r="AE38" s="67"/>
      <c r="AF38" s="67"/>
      <c r="AG38" s="60"/>
      <c r="AH38" s="67"/>
      <c r="AI38" s="67"/>
      <c r="AJ38" s="67"/>
      <c r="AK38" s="67"/>
      <c r="AL38" s="60"/>
      <c r="AM38" s="62" t="s">
        <v>137</v>
      </c>
      <c r="AN38" s="62" t="s">
        <v>150</v>
      </c>
      <c r="AO38" s="67">
        <v>1</v>
      </c>
    </row>
    <row r="39" spans="1:41" ht="99">
      <c r="A39" s="59"/>
      <c r="B39" s="60" t="s">
        <v>148</v>
      </c>
      <c r="C39" s="61" t="s">
        <v>149</v>
      </c>
      <c r="D39" s="60" t="s">
        <v>138</v>
      </c>
      <c r="E39" s="62" t="s">
        <v>127</v>
      </c>
      <c r="F39" s="60" t="s">
        <v>271</v>
      </c>
      <c r="G39" s="63" t="s">
        <v>127</v>
      </c>
      <c r="H39" s="74" t="s">
        <v>279</v>
      </c>
      <c r="I39" s="63" t="s">
        <v>196</v>
      </c>
      <c r="J39" s="65">
        <v>10</v>
      </c>
      <c r="K39" s="70" t="s">
        <v>280</v>
      </c>
      <c r="L39" s="60"/>
      <c r="M39" s="60"/>
      <c r="N39" s="67"/>
      <c r="O39" s="62"/>
      <c r="P39" s="68"/>
      <c r="Q39" s="68"/>
      <c r="R39" s="60"/>
      <c r="S39" s="60"/>
      <c r="T39" s="60"/>
      <c r="U39" s="60"/>
      <c r="V39" s="60"/>
      <c r="W39" s="60"/>
      <c r="X39" s="68">
        <v>42383</v>
      </c>
      <c r="Y39" s="68">
        <v>42383</v>
      </c>
      <c r="Z39" s="60">
        <v>3</v>
      </c>
      <c r="AA39" s="60">
        <v>9</v>
      </c>
      <c r="AB39" s="60"/>
      <c r="AC39" s="62">
        <v>809</v>
      </c>
      <c r="AD39" s="60" t="s">
        <v>140</v>
      </c>
      <c r="AE39" s="67"/>
      <c r="AF39" s="67"/>
      <c r="AG39" s="60"/>
      <c r="AH39" s="67"/>
      <c r="AI39" s="67"/>
      <c r="AJ39" s="67"/>
      <c r="AK39" s="67"/>
      <c r="AL39" s="60"/>
      <c r="AM39" s="62" t="s">
        <v>137</v>
      </c>
      <c r="AN39" s="62" t="s">
        <v>150</v>
      </c>
      <c r="AO39" s="67">
        <v>1</v>
      </c>
    </row>
    <row r="40" spans="1:41" ht="66">
      <c r="A40" s="59"/>
      <c r="B40" s="60" t="s">
        <v>148</v>
      </c>
      <c r="C40" s="61" t="s">
        <v>149</v>
      </c>
      <c r="D40" s="60" t="s">
        <v>138</v>
      </c>
      <c r="E40" s="62" t="s">
        <v>127</v>
      </c>
      <c r="F40" s="60" t="s">
        <v>182</v>
      </c>
      <c r="G40" s="63" t="s">
        <v>124</v>
      </c>
      <c r="H40" s="74" t="s">
        <v>247</v>
      </c>
      <c r="I40" s="63" t="s">
        <v>126</v>
      </c>
      <c r="J40" s="65">
        <v>11</v>
      </c>
      <c r="K40" s="70" t="s">
        <v>248</v>
      </c>
      <c r="L40" s="60" t="s">
        <v>118</v>
      </c>
      <c r="M40" s="60"/>
      <c r="N40" s="67"/>
      <c r="O40" s="62"/>
      <c r="P40" s="68"/>
      <c r="Q40" s="68"/>
      <c r="R40" s="60" t="s">
        <v>118</v>
      </c>
      <c r="S40" s="60"/>
      <c r="T40" s="60"/>
      <c r="U40" s="60"/>
      <c r="V40" s="60"/>
      <c r="W40" s="60"/>
      <c r="X40" s="68">
        <v>42401</v>
      </c>
      <c r="Y40" s="68">
        <v>42401</v>
      </c>
      <c r="Z40" s="60">
        <v>3</v>
      </c>
      <c r="AA40" s="60">
        <v>9</v>
      </c>
      <c r="AB40" s="60"/>
      <c r="AC40" s="62">
        <v>8</v>
      </c>
      <c r="AD40" s="60" t="s">
        <v>118</v>
      </c>
      <c r="AE40" s="67"/>
      <c r="AF40" s="67"/>
      <c r="AG40" s="60"/>
      <c r="AH40" s="67"/>
      <c r="AI40" s="67"/>
      <c r="AJ40" s="67"/>
      <c r="AK40" s="67"/>
      <c r="AL40" s="60"/>
      <c r="AM40" s="62" t="s">
        <v>137</v>
      </c>
      <c r="AN40" s="62" t="s">
        <v>150</v>
      </c>
      <c r="AO40" s="67">
        <v>1</v>
      </c>
    </row>
    <row r="41" spans="1:41" ht="66">
      <c r="A41" s="59">
        <v>34</v>
      </c>
      <c r="B41" s="60" t="s">
        <v>148</v>
      </c>
      <c r="C41" s="61" t="s">
        <v>149</v>
      </c>
      <c r="D41" s="60" t="s">
        <v>138</v>
      </c>
      <c r="E41" s="62" t="s">
        <v>127</v>
      </c>
      <c r="F41" s="60" t="s">
        <v>139</v>
      </c>
      <c r="G41" s="63" t="s">
        <v>125</v>
      </c>
      <c r="H41" s="74" t="s">
        <v>226</v>
      </c>
      <c r="I41" s="63" t="s">
        <v>128</v>
      </c>
      <c r="J41" s="65">
        <v>11</v>
      </c>
      <c r="K41" s="70" t="s">
        <v>231</v>
      </c>
      <c r="L41" s="60" t="s">
        <v>118</v>
      </c>
      <c r="M41" s="60"/>
      <c r="N41" s="67"/>
      <c r="O41" s="62"/>
      <c r="P41" s="68"/>
      <c r="Q41" s="68"/>
      <c r="R41" s="60" t="s">
        <v>118</v>
      </c>
      <c r="S41" s="60"/>
      <c r="T41" s="60"/>
      <c r="U41" s="60"/>
      <c r="V41" s="60"/>
      <c r="W41" s="60"/>
      <c r="X41" s="68">
        <v>42404</v>
      </c>
      <c r="Y41" s="68">
        <v>42404</v>
      </c>
      <c r="Z41" s="60">
        <v>3</v>
      </c>
      <c r="AA41" s="60">
        <v>9</v>
      </c>
      <c r="AB41" s="60"/>
      <c r="AC41" s="62">
        <v>218</v>
      </c>
      <c r="AD41" s="60" t="s">
        <v>118</v>
      </c>
      <c r="AE41" s="67"/>
      <c r="AF41" s="67"/>
      <c r="AG41" s="67"/>
      <c r="AH41" s="67"/>
      <c r="AI41" s="67"/>
      <c r="AJ41" s="67"/>
      <c r="AK41" s="67"/>
      <c r="AL41" s="60"/>
      <c r="AM41" s="62" t="s">
        <v>137</v>
      </c>
      <c r="AN41" s="62" t="s">
        <v>150</v>
      </c>
      <c r="AO41" s="67">
        <v>1</v>
      </c>
    </row>
    <row r="42" spans="1:41" ht="66">
      <c r="A42" s="59">
        <v>35</v>
      </c>
      <c r="B42" s="60" t="s">
        <v>148</v>
      </c>
      <c r="C42" s="61" t="s">
        <v>149</v>
      </c>
      <c r="D42" s="60" t="s">
        <v>138</v>
      </c>
      <c r="E42" s="62" t="s">
        <v>127</v>
      </c>
      <c r="F42" s="60" t="s">
        <v>139</v>
      </c>
      <c r="G42" s="63" t="s">
        <v>125</v>
      </c>
      <c r="H42" s="74" t="s">
        <v>227</v>
      </c>
      <c r="I42" s="63" t="s">
        <v>128</v>
      </c>
      <c r="J42" s="65">
        <v>11</v>
      </c>
      <c r="K42" s="70" t="s">
        <v>228</v>
      </c>
      <c r="L42" s="60" t="s">
        <v>118</v>
      </c>
      <c r="M42" s="60"/>
      <c r="N42" s="67"/>
      <c r="O42" s="62"/>
      <c r="P42" s="68"/>
      <c r="Q42" s="68"/>
      <c r="R42" s="60" t="s">
        <v>118</v>
      </c>
      <c r="S42" s="60"/>
      <c r="T42" s="60"/>
      <c r="U42" s="60"/>
      <c r="V42" s="60"/>
      <c r="W42" s="60"/>
      <c r="X42" s="68">
        <v>42411</v>
      </c>
      <c r="Y42" s="68">
        <v>42411</v>
      </c>
      <c r="Z42" s="60">
        <v>3</v>
      </c>
      <c r="AA42" s="60">
        <v>9</v>
      </c>
      <c r="AB42" s="60"/>
      <c r="AC42" s="62">
        <v>920</v>
      </c>
      <c r="AD42" s="60" t="s">
        <v>118</v>
      </c>
      <c r="AE42" s="67"/>
      <c r="AF42" s="67"/>
      <c r="AG42" s="67"/>
      <c r="AH42" s="67"/>
      <c r="AI42" s="67"/>
      <c r="AJ42" s="67"/>
      <c r="AK42" s="67"/>
      <c r="AL42" s="60"/>
      <c r="AM42" s="62" t="s">
        <v>137</v>
      </c>
      <c r="AN42" s="62" t="s">
        <v>150</v>
      </c>
      <c r="AO42" s="67">
        <v>1</v>
      </c>
    </row>
    <row r="43" spans="1:41" ht="66">
      <c r="A43" s="59">
        <v>36</v>
      </c>
      <c r="B43" s="60" t="s">
        <v>148</v>
      </c>
      <c r="C43" s="61" t="s">
        <v>149</v>
      </c>
      <c r="D43" s="60" t="s">
        <v>138</v>
      </c>
      <c r="E43" s="62" t="s">
        <v>127</v>
      </c>
      <c r="F43" s="60" t="s">
        <v>139</v>
      </c>
      <c r="G43" s="63" t="s">
        <v>125</v>
      </c>
      <c r="H43" s="74" t="s">
        <v>223</v>
      </c>
      <c r="I43" s="63" t="s">
        <v>128</v>
      </c>
      <c r="J43" s="65">
        <v>11</v>
      </c>
      <c r="K43" s="70" t="s">
        <v>224</v>
      </c>
      <c r="L43" s="119"/>
      <c r="M43" s="119"/>
      <c r="N43" s="60" t="s">
        <v>118</v>
      </c>
      <c r="O43" s="60"/>
      <c r="P43" s="67"/>
      <c r="Q43" s="62"/>
      <c r="R43" s="68" t="s">
        <v>118</v>
      </c>
      <c r="S43" s="68"/>
      <c r="T43" s="60" t="s">
        <v>118</v>
      </c>
      <c r="U43" s="60"/>
      <c r="V43" s="60"/>
      <c r="W43" s="60"/>
      <c r="X43" s="68">
        <v>42418</v>
      </c>
      <c r="Y43" s="68">
        <v>42418</v>
      </c>
      <c r="Z43" s="60">
        <v>3</v>
      </c>
      <c r="AA43" s="60">
        <v>9</v>
      </c>
      <c r="AB43" s="60"/>
      <c r="AC43" s="62">
        <v>1248</v>
      </c>
      <c r="AD43" s="60" t="s">
        <v>118</v>
      </c>
      <c r="AE43" s="67"/>
      <c r="AF43" s="72"/>
      <c r="AG43" s="60" t="s">
        <v>118</v>
      </c>
      <c r="AH43" s="67"/>
      <c r="AI43" s="67"/>
      <c r="AJ43" s="67"/>
      <c r="AK43" s="67"/>
      <c r="AL43" s="60"/>
      <c r="AM43" s="62" t="s">
        <v>137</v>
      </c>
      <c r="AN43" s="62" t="s">
        <v>150</v>
      </c>
      <c r="AO43" s="67">
        <v>2</v>
      </c>
    </row>
    <row r="44" spans="1:41" ht="66">
      <c r="A44" s="59">
        <v>37</v>
      </c>
      <c r="B44" s="60" t="s">
        <v>148</v>
      </c>
      <c r="C44" s="61" t="s">
        <v>149</v>
      </c>
      <c r="D44" s="60" t="s">
        <v>138</v>
      </c>
      <c r="E44" s="62" t="s">
        <v>127</v>
      </c>
      <c r="F44" s="60" t="s">
        <v>139</v>
      </c>
      <c r="G44" s="63" t="s">
        <v>125</v>
      </c>
      <c r="H44" s="74" t="s">
        <v>225</v>
      </c>
      <c r="I44" s="63" t="s">
        <v>128</v>
      </c>
      <c r="J44" s="65" t="s">
        <v>285</v>
      </c>
      <c r="K44" s="70" t="s">
        <v>233</v>
      </c>
      <c r="L44" s="60" t="s">
        <v>118</v>
      </c>
      <c r="M44" s="60"/>
      <c r="N44" s="67"/>
      <c r="O44" s="62"/>
      <c r="P44" s="68"/>
      <c r="Q44" s="68"/>
      <c r="R44" s="60" t="s">
        <v>118</v>
      </c>
      <c r="S44" s="60"/>
      <c r="T44" s="60"/>
      <c r="U44" s="60"/>
      <c r="V44" s="60"/>
      <c r="W44" s="60"/>
      <c r="X44" s="68">
        <v>42425</v>
      </c>
      <c r="Y44" s="68">
        <v>42425</v>
      </c>
      <c r="Z44" s="60">
        <v>3</v>
      </c>
      <c r="AA44" s="60">
        <v>9</v>
      </c>
      <c r="AB44" s="60"/>
      <c r="AC44" s="62">
        <v>2200</v>
      </c>
      <c r="AD44" s="60" t="s">
        <v>118</v>
      </c>
      <c r="AE44" s="67"/>
      <c r="AF44" s="67"/>
      <c r="AG44" s="60"/>
      <c r="AH44" s="67"/>
      <c r="AI44" s="67"/>
      <c r="AJ44" s="67"/>
      <c r="AK44" s="67"/>
      <c r="AL44" s="60"/>
      <c r="AM44" s="62" t="s">
        <v>137</v>
      </c>
      <c r="AN44" s="62" t="s">
        <v>150</v>
      </c>
      <c r="AO44" s="67">
        <v>1</v>
      </c>
    </row>
    <row r="45" spans="1:41" ht="66">
      <c r="A45" s="59"/>
      <c r="B45" s="60" t="s">
        <v>148</v>
      </c>
      <c r="C45" s="61" t="s">
        <v>149</v>
      </c>
      <c r="D45" s="60" t="s">
        <v>138</v>
      </c>
      <c r="E45" s="62" t="s">
        <v>127</v>
      </c>
      <c r="F45" s="60" t="s">
        <v>139</v>
      </c>
      <c r="G45" s="63" t="s">
        <v>125</v>
      </c>
      <c r="H45" s="74" t="s">
        <v>251</v>
      </c>
      <c r="I45" s="63" t="s">
        <v>128</v>
      </c>
      <c r="J45" s="65">
        <v>13</v>
      </c>
      <c r="K45" s="70" t="s">
        <v>252</v>
      </c>
      <c r="L45" s="60" t="s">
        <v>118</v>
      </c>
      <c r="M45" s="60"/>
      <c r="N45" s="67"/>
      <c r="O45" s="62"/>
      <c r="P45" s="68"/>
      <c r="Q45" s="68"/>
      <c r="R45" s="60" t="s">
        <v>118</v>
      </c>
      <c r="S45" s="60"/>
      <c r="T45" s="60"/>
      <c r="U45" s="60"/>
      <c r="V45" s="60"/>
      <c r="W45" s="60"/>
      <c r="X45" s="68">
        <v>42432</v>
      </c>
      <c r="Y45" s="68">
        <v>42432</v>
      </c>
      <c r="Z45" s="60">
        <v>3</v>
      </c>
      <c r="AA45" s="60">
        <v>9</v>
      </c>
      <c r="AB45" s="60"/>
      <c r="AC45" s="62">
        <v>741</v>
      </c>
      <c r="AD45" s="60" t="s">
        <v>118</v>
      </c>
      <c r="AE45" s="67"/>
      <c r="AF45" s="67"/>
      <c r="AG45" s="67" t="s">
        <v>118</v>
      </c>
      <c r="AH45" s="67"/>
      <c r="AI45" s="67"/>
      <c r="AJ45" s="67"/>
      <c r="AK45" s="67"/>
      <c r="AL45" s="60"/>
      <c r="AM45" s="62" t="s">
        <v>137</v>
      </c>
      <c r="AN45" s="62" t="s">
        <v>150</v>
      </c>
      <c r="AO45" s="67">
        <v>1</v>
      </c>
    </row>
    <row r="46" spans="1:41" ht="66">
      <c r="A46" s="59"/>
      <c r="B46" s="60" t="s">
        <v>148</v>
      </c>
      <c r="C46" s="61" t="s">
        <v>149</v>
      </c>
      <c r="D46" s="60" t="s">
        <v>138</v>
      </c>
      <c r="E46" s="62" t="s">
        <v>127</v>
      </c>
      <c r="F46" s="60" t="s">
        <v>139</v>
      </c>
      <c r="G46" s="63" t="s">
        <v>125</v>
      </c>
      <c r="H46" s="74" t="s">
        <v>253</v>
      </c>
      <c r="I46" s="63" t="s">
        <v>128</v>
      </c>
      <c r="J46" s="65">
        <v>14</v>
      </c>
      <c r="K46" s="70" t="s">
        <v>255</v>
      </c>
      <c r="L46" s="60" t="s">
        <v>140</v>
      </c>
      <c r="M46" s="60"/>
      <c r="N46" s="67"/>
      <c r="O46" s="62"/>
      <c r="P46" s="68"/>
      <c r="Q46" s="68"/>
      <c r="R46" s="60" t="s">
        <v>140</v>
      </c>
      <c r="S46" s="60"/>
      <c r="T46" s="60"/>
      <c r="U46" s="60"/>
      <c r="V46" s="60"/>
      <c r="W46" s="60"/>
      <c r="X46" s="68">
        <v>42439</v>
      </c>
      <c r="Y46" s="68">
        <v>42439</v>
      </c>
      <c r="Z46" s="60">
        <v>3</v>
      </c>
      <c r="AA46" s="60">
        <v>9</v>
      </c>
      <c r="AB46" s="60"/>
      <c r="AC46" s="62">
        <v>871</v>
      </c>
      <c r="AD46" s="60" t="s">
        <v>140</v>
      </c>
      <c r="AE46" s="67"/>
      <c r="AF46" s="67"/>
      <c r="AG46" s="67" t="s">
        <v>140</v>
      </c>
      <c r="AH46" s="67"/>
      <c r="AI46" s="67"/>
      <c r="AJ46" s="67"/>
      <c r="AK46" s="67"/>
      <c r="AL46" s="60"/>
      <c r="AM46" s="62" t="s">
        <v>137</v>
      </c>
      <c r="AN46" s="62" t="s">
        <v>150</v>
      </c>
      <c r="AO46" s="67">
        <v>1</v>
      </c>
    </row>
    <row r="47" spans="1:41" ht="66">
      <c r="A47" s="59"/>
      <c r="B47" s="60" t="s">
        <v>148</v>
      </c>
      <c r="C47" s="61" t="s">
        <v>149</v>
      </c>
      <c r="D47" s="60" t="s">
        <v>138</v>
      </c>
      <c r="E47" s="62" t="s">
        <v>127</v>
      </c>
      <c r="F47" s="60" t="s">
        <v>139</v>
      </c>
      <c r="G47" s="63" t="s">
        <v>125</v>
      </c>
      <c r="H47" s="74" t="s">
        <v>254</v>
      </c>
      <c r="I47" s="63" t="s">
        <v>128</v>
      </c>
      <c r="J47" s="65">
        <v>14</v>
      </c>
      <c r="K47" s="70" t="s">
        <v>256</v>
      </c>
      <c r="L47" s="60" t="s">
        <v>140</v>
      </c>
      <c r="M47" s="60"/>
      <c r="N47" s="67"/>
      <c r="O47" s="62"/>
      <c r="P47" s="68"/>
      <c r="Q47" s="68"/>
      <c r="R47" s="60" t="s">
        <v>140</v>
      </c>
      <c r="S47" s="60"/>
      <c r="T47" s="60"/>
      <c r="U47" s="60"/>
      <c r="V47" s="60"/>
      <c r="W47" s="60"/>
      <c r="X47" s="68">
        <v>42446</v>
      </c>
      <c r="Y47" s="68">
        <v>42446</v>
      </c>
      <c r="Z47" s="60">
        <v>3</v>
      </c>
      <c r="AA47" s="60">
        <v>9</v>
      </c>
      <c r="AB47" s="60"/>
      <c r="AC47" s="62">
        <v>952</v>
      </c>
      <c r="AD47" s="60" t="s">
        <v>140</v>
      </c>
      <c r="AE47" s="67"/>
      <c r="AF47" s="67"/>
      <c r="AG47" s="67" t="s">
        <v>140</v>
      </c>
      <c r="AH47" s="67"/>
      <c r="AI47" s="67"/>
      <c r="AJ47" s="67"/>
      <c r="AK47" s="67"/>
      <c r="AL47" s="60"/>
      <c r="AM47" s="62" t="s">
        <v>137</v>
      </c>
      <c r="AN47" s="62" t="s">
        <v>150</v>
      </c>
      <c r="AO47" s="67">
        <v>1</v>
      </c>
    </row>
    <row r="48" spans="1:41" ht="66">
      <c r="A48" s="59"/>
      <c r="B48" s="60" t="s">
        <v>148</v>
      </c>
      <c r="C48" s="61" t="s">
        <v>149</v>
      </c>
      <c r="D48" s="60" t="s">
        <v>138</v>
      </c>
      <c r="E48" s="62" t="s">
        <v>127</v>
      </c>
      <c r="F48" s="60" t="s">
        <v>139</v>
      </c>
      <c r="G48" s="63" t="s">
        <v>125</v>
      </c>
      <c r="H48" s="74" t="s">
        <v>250</v>
      </c>
      <c r="I48" s="63" t="s">
        <v>128</v>
      </c>
      <c r="J48" s="65">
        <v>14</v>
      </c>
      <c r="K48" s="70" t="s">
        <v>249</v>
      </c>
      <c r="L48" s="60" t="s">
        <v>118</v>
      </c>
      <c r="M48" s="134"/>
      <c r="N48" s="67"/>
      <c r="O48" s="62"/>
      <c r="P48" s="68"/>
      <c r="Q48" s="68"/>
      <c r="R48" s="60" t="s">
        <v>118</v>
      </c>
      <c r="S48" s="60"/>
      <c r="T48" s="60"/>
      <c r="U48" s="60"/>
      <c r="V48" s="60"/>
      <c r="W48" s="60"/>
      <c r="X48" s="68">
        <v>42450</v>
      </c>
      <c r="Y48" s="68">
        <v>42450</v>
      </c>
      <c r="Z48" s="60">
        <v>3</v>
      </c>
      <c r="AA48" s="60">
        <v>9</v>
      </c>
      <c r="AB48" s="60"/>
      <c r="AC48" s="62">
        <v>137</v>
      </c>
      <c r="AD48" s="60" t="s">
        <v>118</v>
      </c>
      <c r="AE48" s="67"/>
      <c r="AF48" s="67"/>
      <c r="AG48" s="67" t="s">
        <v>118</v>
      </c>
      <c r="AH48" s="67"/>
      <c r="AI48" s="67"/>
      <c r="AJ48" s="67"/>
      <c r="AK48" s="67"/>
      <c r="AL48" s="60"/>
      <c r="AM48" s="62" t="s">
        <v>137</v>
      </c>
      <c r="AN48" s="62" t="s">
        <v>150</v>
      </c>
      <c r="AO48" s="67">
        <v>1</v>
      </c>
    </row>
    <row r="49" spans="1:41" ht="66">
      <c r="A49" s="59"/>
      <c r="B49" s="60" t="s">
        <v>148</v>
      </c>
      <c r="C49" s="61" t="s">
        <v>149</v>
      </c>
      <c r="D49" s="60" t="s">
        <v>138</v>
      </c>
      <c r="E49" s="62" t="s">
        <v>127</v>
      </c>
      <c r="F49" s="60" t="s">
        <v>139</v>
      </c>
      <c r="G49" s="63" t="s">
        <v>125</v>
      </c>
      <c r="H49" s="74" t="s">
        <v>257</v>
      </c>
      <c r="I49" s="63" t="s">
        <v>128</v>
      </c>
      <c r="J49" s="65">
        <v>14</v>
      </c>
      <c r="K49" s="70" t="s">
        <v>258</v>
      </c>
      <c r="L49" s="60" t="s">
        <v>140</v>
      </c>
      <c r="M49" s="60"/>
      <c r="N49" s="67"/>
      <c r="O49" s="62"/>
      <c r="P49" s="68"/>
      <c r="Q49" s="68"/>
      <c r="R49" s="60" t="s">
        <v>140</v>
      </c>
      <c r="S49" s="60"/>
      <c r="T49" s="60"/>
      <c r="U49" s="60"/>
      <c r="V49" s="60"/>
      <c r="W49" s="60"/>
      <c r="X49" s="68">
        <v>42459</v>
      </c>
      <c r="Y49" s="68">
        <v>42459</v>
      </c>
      <c r="Z49" s="60">
        <v>3</v>
      </c>
      <c r="AA49" s="60">
        <v>9</v>
      </c>
      <c r="AB49" s="60"/>
      <c r="AC49" s="62">
        <v>471</v>
      </c>
      <c r="AD49" s="60" t="s">
        <v>140</v>
      </c>
      <c r="AE49" s="67"/>
      <c r="AF49" s="67"/>
      <c r="AG49" s="67" t="s">
        <v>140</v>
      </c>
      <c r="AH49" s="67"/>
      <c r="AI49" s="67"/>
      <c r="AJ49" s="67"/>
      <c r="AK49" s="67"/>
      <c r="AL49" s="60"/>
      <c r="AM49" s="62" t="s">
        <v>137</v>
      </c>
      <c r="AN49" s="62" t="s">
        <v>150</v>
      </c>
      <c r="AO49" s="67">
        <v>1</v>
      </c>
    </row>
    <row r="50" spans="1:41" ht="66">
      <c r="A50" s="59"/>
      <c r="B50" s="60" t="s">
        <v>148</v>
      </c>
      <c r="C50" s="61" t="s">
        <v>149</v>
      </c>
      <c r="D50" s="60" t="s">
        <v>138</v>
      </c>
      <c r="E50" s="62" t="s">
        <v>127</v>
      </c>
      <c r="F50" s="60" t="s">
        <v>139</v>
      </c>
      <c r="G50" s="63" t="s">
        <v>125</v>
      </c>
      <c r="H50" s="74" t="s">
        <v>259</v>
      </c>
      <c r="I50" s="63" t="s">
        <v>128</v>
      </c>
      <c r="J50" s="65">
        <v>15</v>
      </c>
      <c r="K50" s="70" t="s">
        <v>260</v>
      </c>
      <c r="L50" s="60" t="s">
        <v>118</v>
      </c>
      <c r="M50" s="60"/>
      <c r="N50" s="67"/>
      <c r="O50" s="62"/>
      <c r="P50" s="68"/>
      <c r="Q50" s="68"/>
      <c r="R50" s="60" t="s">
        <v>118</v>
      </c>
      <c r="S50" s="60"/>
      <c r="T50" s="60"/>
      <c r="U50" s="60"/>
      <c r="V50" s="60"/>
      <c r="W50" s="60"/>
      <c r="X50" s="68">
        <v>42467</v>
      </c>
      <c r="Y50" s="68">
        <v>42467</v>
      </c>
      <c r="Z50" s="60">
        <v>3</v>
      </c>
      <c r="AA50" s="60">
        <v>9</v>
      </c>
      <c r="AB50" s="60"/>
      <c r="AC50" s="62">
        <v>1081</v>
      </c>
      <c r="AD50" s="60" t="s">
        <v>118</v>
      </c>
      <c r="AE50" s="67"/>
      <c r="AF50" s="67"/>
      <c r="AG50" s="67"/>
      <c r="AH50" s="67"/>
      <c r="AI50" s="67"/>
      <c r="AJ50" s="67"/>
      <c r="AK50" s="67"/>
      <c r="AL50" s="60"/>
      <c r="AM50" s="62" t="s">
        <v>137</v>
      </c>
      <c r="AN50" s="62" t="s">
        <v>150</v>
      </c>
      <c r="AO50" s="67">
        <v>1</v>
      </c>
    </row>
    <row r="51" spans="1:41" ht="82.5">
      <c r="A51" s="59"/>
      <c r="B51" s="60" t="s">
        <v>148</v>
      </c>
      <c r="C51" s="61" t="s">
        <v>149</v>
      </c>
      <c r="D51" s="60" t="s">
        <v>138</v>
      </c>
      <c r="E51" s="62" t="s">
        <v>127</v>
      </c>
      <c r="F51" s="60" t="s">
        <v>139</v>
      </c>
      <c r="G51" s="63" t="s">
        <v>125</v>
      </c>
      <c r="H51" s="74" t="s">
        <v>261</v>
      </c>
      <c r="I51" s="63" t="s">
        <v>128</v>
      </c>
      <c r="J51" s="65">
        <v>15</v>
      </c>
      <c r="K51" s="70" t="s">
        <v>267</v>
      </c>
      <c r="L51" s="60" t="s">
        <v>140</v>
      </c>
      <c r="M51" s="60"/>
      <c r="N51" s="67"/>
      <c r="O51" s="62"/>
      <c r="P51" s="68"/>
      <c r="Q51" s="68"/>
      <c r="R51" s="60" t="s">
        <v>140</v>
      </c>
      <c r="S51" s="60"/>
      <c r="T51" s="60"/>
      <c r="U51" s="60"/>
      <c r="V51" s="60"/>
      <c r="W51" s="60"/>
      <c r="X51" s="68">
        <v>42474</v>
      </c>
      <c r="Y51" s="68">
        <v>42474</v>
      </c>
      <c r="Z51" s="60">
        <v>3</v>
      </c>
      <c r="AA51" s="60">
        <v>9</v>
      </c>
      <c r="AB51" s="60"/>
      <c r="AC51" s="62">
        <v>767</v>
      </c>
      <c r="AD51" s="60" t="s">
        <v>118</v>
      </c>
      <c r="AE51" s="67"/>
      <c r="AG51" s="60" t="s">
        <v>140</v>
      </c>
      <c r="AH51" s="67"/>
      <c r="AI51" s="67"/>
      <c r="AJ51" s="67"/>
      <c r="AK51" s="67"/>
      <c r="AL51" s="60"/>
      <c r="AM51" s="62" t="s">
        <v>137</v>
      </c>
      <c r="AN51" s="62" t="s">
        <v>150</v>
      </c>
      <c r="AO51" s="67">
        <v>1</v>
      </c>
    </row>
    <row r="52" spans="1:41" ht="66">
      <c r="A52" s="59"/>
      <c r="B52" s="60" t="s">
        <v>148</v>
      </c>
      <c r="C52" s="61" t="s">
        <v>149</v>
      </c>
      <c r="D52" s="60" t="s">
        <v>138</v>
      </c>
      <c r="E52" s="62" t="s">
        <v>127</v>
      </c>
      <c r="F52" s="60" t="s">
        <v>139</v>
      </c>
      <c r="G52" s="63" t="s">
        <v>125</v>
      </c>
      <c r="H52" s="74" t="s">
        <v>262</v>
      </c>
      <c r="I52" s="63" t="s">
        <v>128</v>
      </c>
      <c r="J52" s="65">
        <v>15</v>
      </c>
      <c r="K52" s="70" t="s">
        <v>263</v>
      </c>
      <c r="L52" s="60" t="s">
        <v>140</v>
      </c>
      <c r="M52" s="60"/>
      <c r="N52" s="67"/>
      <c r="O52" s="62"/>
      <c r="P52" s="68"/>
      <c r="Q52" s="68"/>
      <c r="R52" s="60" t="s">
        <v>140</v>
      </c>
      <c r="S52" s="60"/>
      <c r="T52" s="60"/>
      <c r="U52" s="60"/>
      <c r="V52" s="60"/>
      <c r="W52" s="60"/>
      <c r="X52" s="68">
        <v>42481</v>
      </c>
      <c r="Y52" s="68">
        <v>42481</v>
      </c>
      <c r="Z52" s="60">
        <v>3</v>
      </c>
      <c r="AA52" s="60">
        <v>9</v>
      </c>
      <c r="AB52" s="60"/>
      <c r="AC52" s="62">
        <v>248</v>
      </c>
      <c r="AD52" s="60" t="s">
        <v>118</v>
      </c>
      <c r="AE52" s="67"/>
      <c r="AF52" s="67"/>
      <c r="AG52" s="67"/>
      <c r="AH52" s="67"/>
      <c r="AI52" s="67"/>
      <c r="AJ52" s="67"/>
      <c r="AK52" s="67"/>
      <c r="AL52" s="60"/>
      <c r="AM52" s="62" t="s">
        <v>137</v>
      </c>
      <c r="AN52" s="62" t="s">
        <v>150</v>
      </c>
      <c r="AO52" s="67">
        <v>1</v>
      </c>
    </row>
    <row r="53" spans="1:41" ht="66">
      <c r="A53" s="59"/>
      <c r="B53" s="60" t="s">
        <v>148</v>
      </c>
      <c r="C53" s="61" t="s">
        <v>149</v>
      </c>
      <c r="D53" s="60" t="s">
        <v>138</v>
      </c>
      <c r="E53" s="62" t="s">
        <v>127</v>
      </c>
      <c r="F53" s="60" t="s">
        <v>264</v>
      </c>
      <c r="G53" s="63" t="s">
        <v>124</v>
      </c>
      <c r="H53" s="74" t="s">
        <v>265</v>
      </c>
      <c r="I53" s="63" t="s">
        <v>126</v>
      </c>
      <c r="J53" s="65">
        <v>15</v>
      </c>
      <c r="K53" s="70" t="s">
        <v>266</v>
      </c>
      <c r="L53" s="60" t="s">
        <v>140</v>
      </c>
      <c r="M53" s="60"/>
      <c r="N53" s="67"/>
      <c r="O53" s="62"/>
      <c r="P53" s="68"/>
      <c r="Q53" s="68"/>
      <c r="R53" s="60" t="s">
        <v>140</v>
      </c>
      <c r="S53" s="60"/>
      <c r="T53" s="60"/>
      <c r="U53" s="60"/>
      <c r="V53" s="60"/>
      <c r="W53" s="60"/>
      <c r="X53" s="68">
        <v>42481</v>
      </c>
      <c r="Y53" s="68">
        <v>42481</v>
      </c>
      <c r="Z53" s="60">
        <v>3</v>
      </c>
      <c r="AA53" s="60">
        <v>9</v>
      </c>
      <c r="AB53" s="60"/>
      <c r="AC53" s="62">
        <v>5</v>
      </c>
      <c r="AD53" s="60" t="s">
        <v>118</v>
      </c>
      <c r="AE53" s="67"/>
      <c r="AF53" s="67"/>
      <c r="AG53" s="67"/>
      <c r="AH53" s="67"/>
      <c r="AI53" s="67"/>
      <c r="AJ53" s="67"/>
      <c r="AK53" s="67"/>
      <c r="AL53" s="60"/>
      <c r="AM53" s="62" t="s">
        <v>137</v>
      </c>
      <c r="AN53" s="62" t="s">
        <v>150</v>
      </c>
      <c r="AO53" s="67">
        <v>1</v>
      </c>
    </row>
    <row r="54" spans="1:41" ht="66">
      <c r="A54" s="59"/>
      <c r="B54" s="60" t="s">
        <v>148</v>
      </c>
      <c r="C54" s="61" t="s">
        <v>149</v>
      </c>
      <c r="D54" s="60" t="s">
        <v>138</v>
      </c>
      <c r="E54" s="62" t="s">
        <v>127</v>
      </c>
      <c r="F54" s="60" t="s">
        <v>264</v>
      </c>
      <c r="G54" s="63" t="s">
        <v>124</v>
      </c>
      <c r="H54" s="74" t="s">
        <v>268</v>
      </c>
      <c r="I54" s="63" t="s">
        <v>126</v>
      </c>
      <c r="J54" s="65">
        <v>15</v>
      </c>
      <c r="K54" s="70" t="s">
        <v>269</v>
      </c>
      <c r="L54" s="60" t="s">
        <v>140</v>
      </c>
      <c r="M54" s="60"/>
      <c r="N54" s="67"/>
      <c r="O54" s="62"/>
      <c r="P54" s="68"/>
      <c r="Q54" s="68"/>
      <c r="R54" s="60" t="s">
        <v>140</v>
      </c>
      <c r="S54" s="60"/>
      <c r="T54" s="60"/>
      <c r="U54" s="60"/>
      <c r="V54" s="60"/>
      <c r="W54" s="60"/>
      <c r="X54" s="68">
        <v>42481</v>
      </c>
      <c r="Y54" s="68">
        <v>42481</v>
      </c>
      <c r="Z54" s="60">
        <v>3</v>
      </c>
      <c r="AA54" s="60">
        <v>9</v>
      </c>
      <c r="AB54" s="60"/>
      <c r="AC54" s="62">
        <v>13</v>
      </c>
      <c r="AD54" s="60" t="s">
        <v>118</v>
      </c>
      <c r="AE54" s="67"/>
      <c r="AF54" s="67"/>
      <c r="AG54" s="67"/>
      <c r="AH54" s="67"/>
      <c r="AI54" s="67"/>
      <c r="AJ54" s="67"/>
      <c r="AK54" s="67"/>
      <c r="AL54" s="60"/>
      <c r="AM54" s="62" t="s">
        <v>137</v>
      </c>
      <c r="AN54" s="62" t="s">
        <v>150</v>
      </c>
      <c r="AO54" s="67">
        <v>1</v>
      </c>
    </row>
    <row r="55" spans="1:41" ht="66">
      <c r="A55" s="59"/>
      <c r="B55" s="60" t="s">
        <v>148</v>
      </c>
      <c r="C55" s="61" t="s">
        <v>149</v>
      </c>
      <c r="D55" s="60" t="s">
        <v>138</v>
      </c>
      <c r="E55" s="62" t="s">
        <v>127</v>
      </c>
      <c r="F55" s="60" t="s">
        <v>139</v>
      </c>
      <c r="G55" s="63" t="s">
        <v>125</v>
      </c>
      <c r="H55" s="74" t="s">
        <v>270</v>
      </c>
      <c r="I55" s="63" t="s">
        <v>128</v>
      </c>
      <c r="J55" s="65" t="s">
        <v>293</v>
      </c>
      <c r="K55" s="70" t="s">
        <v>291</v>
      </c>
      <c r="L55" s="60" t="s">
        <v>140</v>
      </c>
      <c r="M55" s="60"/>
      <c r="N55" s="67"/>
      <c r="O55" s="62"/>
      <c r="P55" s="68"/>
      <c r="Q55" s="68"/>
      <c r="R55" s="60" t="s">
        <v>140</v>
      </c>
      <c r="S55" s="60"/>
      <c r="T55" s="60"/>
      <c r="U55" s="60"/>
      <c r="V55" s="60"/>
      <c r="W55" s="60"/>
      <c r="X55" s="68">
        <v>42488</v>
      </c>
      <c r="Y55" s="68">
        <v>42488</v>
      </c>
      <c r="Z55" s="60">
        <v>3</v>
      </c>
      <c r="AA55" s="60">
        <v>9</v>
      </c>
      <c r="AB55" s="60"/>
      <c r="AC55" s="62">
        <v>1873</v>
      </c>
      <c r="AD55" s="60" t="s">
        <v>118</v>
      </c>
      <c r="AE55" s="67"/>
      <c r="AF55" s="67"/>
      <c r="AG55" s="67"/>
      <c r="AH55" s="67"/>
      <c r="AI55" s="67"/>
      <c r="AJ55" s="67"/>
      <c r="AK55" s="67"/>
      <c r="AL55" s="60"/>
      <c r="AM55" s="62" t="s">
        <v>137</v>
      </c>
      <c r="AN55" s="62" t="s">
        <v>150</v>
      </c>
      <c r="AO55" s="67">
        <v>2</v>
      </c>
    </row>
    <row r="56" spans="1:41" ht="66">
      <c r="A56" s="59"/>
      <c r="B56" s="60" t="s">
        <v>148</v>
      </c>
      <c r="C56" s="61" t="s">
        <v>149</v>
      </c>
      <c r="D56" s="60" t="s">
        <v>138</v>
      </c>
      <c r="E56" s="62" t="s">
        <v>127</v>
      </c>
      <c r="F56" s="60" t="s">
        <v>139</v>
      </c>
      <c r="G56" s="63" t="s">
        <v>125</v>
      </c>
      <c r="H56" s="74" t="s">
        <v>290</v>
      </c>
      <c r="I56" s="63" t="s">
        <v>128</v>
      </c>
      <c r="J56" s="65">
        <v>16</v>
      </c>
      <c r="K56" s="70" t="s">
        <v>292</v>
      </c>
      <c r="L56" s="60" t="s">
        <v>140</v>
      </c>
      <c r="M56" s="60"/>
      <c r="N56" s="67"/>
      <c r="O56" s="62"/>
      <c r="P56" s="68"/>
      <c r="Q56" s="68"/>
      <c r="R56" s="60" t="s">
        <v>140</v>
      </c>
      <c r="S56" s="60"/>
      <c r="T56" s="60"/>
      <c r="U56" s="60"/>
      <c r="V56" s="60"/>
      <c r="W56" s="60"/>
      <c r="X56" s="68">
        <v>42494</v>
      </c>
      <c r="Y56" s="68">
        <v>42494</v>
      </c>
      <c r="Z56" s="60">
        <v>3</v>
      </c>
      <c r="AA56" s="60">
        <v>9</v>
      </c>
      <c r="AB56" s="60"/>
      <c r="AC56" s="62">
        <v>1734</v>
      </c>
      <c r="AD56" s="60" t="s">
        <v>118</v>
      </c>
      <c r="AE56" s="67"/>
      <c r="AF56" s="67"/>
      <c r="AG56" s="60"/>
      <c r="AH56" s="67"/>
      <c r="AI56" s="67"/>
      <c r="AJ56" s="67"/>
      <c r="AK56" s="67"/>
      <c r="AL56" s="60"/>
      <c r="AM56" s="62" t="s">
        <v>137</v>
      </c>
      <c r="AN56" s="62" t="s">
        <v>150</v>
      </c>
      <c r="AO56" s="67">
        <v>2</v>
      </c>
    </row>
    <row r="57" spans="1:41" ht="66">
      <c r="A57" s="59"/>
      <c r="B57" s="60" t="s">
        <v>148</v>
      </c>
      <c r="C57" s="61" t="s">
        <v>149</v>
      </c>
      <c r="D57" s="60" t="s">
        <v>138</v>
      </c>
      <c r="E57" s="62" t="s">
        <v>127</v>
      </c>
      <c r="F57" s="60" t="s">
        <v>264</v>
      </c>
      <c r="G57" s="63" t="s">
        <v>124</v>
      </c>
      <c r="H57" s="74" t="s">
        <v>281</v>
      </c>
      <c r="I57" s="63" t="s">
        <v>126</v>
      </c>
      <c r="J57" s="65">
        <v>17</v>
      </c>
      <c r="K57" s="70" t="s">
        <v>282</v>
      </c>
      <c r="L57" s="60" t="s">
        <v>140</v>
      </c>
      <c r="M57" s="60"/>
      <c r="N57" s="67"/>
      <c r="O57" s="62"/>
      <c r="P57" s="68"/>
      <c r="Q57" s="68"/>
      <c r="R57" s="60" t="s">
        <v>140</v>
      </c>
      <c r="S57" s="60"/>
      <c r="T57" s="60"/>
      <c r="U57" s="60"/>
      <c r="V57" s="60"/>
      <c r="W57" s="60"/>
      <c r="X57" s="68">
        <v>42502</v>
      </c>
      <c r="Y57" s="68">
        <v>42502</v>
      </c>
      <c r="Z57" s="60">
        <v>3</v>
      </c>
      <c r="AA57" s="60">
        <v>9</v>
      </c>
      <c r="AB57" s="60"/>
      <c r="AC57" s="62">
        <v>12</v>
      </c>
      <c r="AD57" s="60" t="s">
        <v>118</v>
      </c>
      <c r="AE57" s="67"/>
      <c r="AF57" s="67"/>
      <c r="AG57" s="67"/>
      <c r="AH57" s="67"/>
      <c r="AI57" s="67"/>
      <c r="AJ57" s="67"/>
      <c r="AK57" s="67"/>
      <c r="AL57" s="60"/>
      <c r="AM57" s="62" t="s">
        <v>137</v>
      </c>
      <c r="AN57" s="62" t="s">
        <v>150</v>
      </c>
      <c r="AO57" s="67">
        <v>1</v>
      </c>
    </row>
    <row r="58" spans="1:41" ht="66">
      <c r="A58" s="59"/>
      <c r="B58" s="60" t="s">
        <v>148</v>
      </c>
      <c r="C58" s="61" t="s">
        <v>149</v>
      </c>
      <c r="D58" s="60" t="s">
        <v>138</v>
      </c>
      <c r="E58" s="62" t="s">
        <v>127</v>
      </c>
      <c r="F58" s="60" t="s">
        <v>139</v>
      </c>
      <c r="G58" s="63" t="s">
        <v>125</v>
      </c>
      <c r="H58" s="74" t="s">
        <v>283</v>
      </c>
      <c r="I58" s="63" t="s">
        <v>128</v>
      </c>
      <c r="J58" s="65">
        <v>17</v>
      </c>
      <c r="K58" s="70" t="s">
        <v>284</v>
      </c>
      <c r="L58" s="60" t="s">
        <v>140</v>
      </c>
      <c r="M58" s="60"/>
      <c r="N58" s="67"/>
      <c r="O58" s="62"/>
      <c r="P58" s="68"/>
      <c r="Q58" s="68"/>
      <c r="R58" s="60" t="s">
        <v>140</v>
      </c>
      <c r="S58" s="60"/>
      <c r="T58" s="60"/>
      <c r="U58" s="60"/>
      <c r="V58" s="60"/>
      <c r="W58" s="60"/>
      <c r="X58" s="68">
        <v>42502</v>
      </c>
      <c r="Y58" s="68">
        <v>42502</v>
      </c>
      <c r="Z58" s="60">
        <v>3</v>
      </c>
      <c r="AA58" s="60">
        <v>9</v>
      </c>
      <c r="AB58" s="60"/>
      <c r="AC58" s="62">
        <v>512</v>
      </c>
      <c r="AD58" s="60" t="s">
        <v>118</v>
      </c>
      <c r="AE58" s="67"/>
      <c r="AF58" s="67"/>
      <c r="AG58" s="67"/>
      <c r="AH58" s="67"/>
      <c r="AI58" s="67"/>
      <c r="AJ58" s="67"/>
      <c r="AK58" s="67"/>
      <c r="AL58" s="60"/>
      <c r="AM58" s="62" t="s">
        <v>137</v>
      </c>
      <c r="AN58" s="62" t="s">
        <v>150</v>
      </c>
      <c r="AO58" s="67">
        <v>1</v>
      </c>
    </row>
    <row r="59" spans="1:41" ht="66">
      <c r="A59" s="59"/>
      <c r="B59" s="60" t="s">
        <v>148</v>
      </c>
      <c r="C59" s="61" t="s">
        <v>149</v>
      </c>
      <c r="D59" s="60" t="s">
        <v>138</v>
      </c>
      <c r="E59" s="62" t="s">
        <v>127</v>
      </c>
      <c r="F59" s="60" t="s">
        <v>139</v>
      </c>
      <c r="G59" s="63" t="s">
        <v>125</v>
      </c>
      <c r="H59" s="74" t="s">
        <v>286</v>
      </c>
      <c r="I59" s="63" t="s">
        <v>128</v>
      </c>
      <c r="J59" s="65">
        <v>17</v>
      </c>
      <c r="K59" s="70" t="s">
        <v>287</v>
      </c>
      <c r="L59" s="60" t="s">
        <v>140</v>
      </c>
      <c r="M59" s="60"/>
      <c r="N59" s="67"/>
      <c r="O59" s="62"/>
      <c r="P59" s="68"/>
      <c r="Q59" s="68"/>
      <c r="R59" s="60" t="s">
        <v>140</v>
      </c>
      <c r="S59" s="60"/>
      <c r="T59" s="60"/>
      <c r="U59" s="60"/>
      <c r="V59" s="60"/>
      <c r="W59" s="60"/>
      <c r="X59" s="68">
        <v>42508</v>
      </c>
      <c r="Y59" s="68">
        <v>42508</v>
      </c>
      <c r="Z59" s="60">
        <v>3</v>
      </c>
      <c r="AA59" s="60">
        <v>9</v>
      </c>
      <c r="AB59" s="60"/>
      <c r="AC59" s="62">
        <v>172</v>
      </c>
      <c r="AD59" s="60" t="s">
        <v>118</v>
      </c>
      <c r="AE59" s="67"/>
      <c r="AF59" s="67"/>
      <c r="AG59" s="60"/>
      <c r="AH59" s="67"/>
      <c r="AI59" s="67"/>
      <c r="AJ59" s="67"/>
      <c r="AK59" s="67"/>
      <c r="AL59" s="60"/>
      <c r="AM59" s="62" t="s">
        <v>137</v>
      </c>
      <c r="AN59" s="62" t="s">
        <v>150</v>
      </c>
      <c r="AO59" s="67">
        <v>1</v>
      </c>
    </row>
    <row r="60" spans="1:41" ht="82.5">
      <c r="A60" s="59"/>
      <c r="B60" s="60" t="s">
        <v>148</v>
      </c>
      <c r="C60" s="61" t="s">
        <v>149</v>
      </c>
      <c r="D60" s="60" t="s">
        <v>138</v>
      </c>
      <c r="E60" s="62" t="s">
        <v>127</v>
      </c>
      <c r="F60" s="60" t="s">
        <v>139</v>
      </c>
      <c r="G60" s="63" t="s">
        <v>125</v>
      </c>
      <c r="H60" s="74" t="s">
        <v>288</v>
      </c>
      <c r="I60" s="63" t="s">
        <v>128</v>
      </c>
      <c r="J60" s="65">
        <v>17</v>
      </c>
      <c r="K60" s="70" t="s">
        <v>289</v>
      </c>
      <c r="L60" s="60" t="s">
        <v>140</v>
      </c>
      <c r="M60" s="60"/>
      <c r="N60" s="67"/>
      <c r="O60" s="62"/>
      <c r="P60" s="68"/>
      <c r="Q60" s="68"/>
      <c r="R60" s="60" t="s">
        <v>140</v>
      </c>
      <c r="S60" s="60"/>
      <c r="T60" s="60"/>
      <c r="U60" s="60"/>
      <c r="V60" s="60"/>
      <c r="W60" s="60"/>
      <c r="X60" s="68">
        <v>42516</v>
      </c>
      <c r="Y60" s="68">
        <v>42506</v>
      </c>
      <c r="Z60" s="60">
        <v>3</v>
      </c>
      <c r="AA60" s="60">
        <v>9</v>
      </c>
      <c r="AB60" s="60"/>
      <c r="AC60" s="62">
        <v>973</v>
      </c>
      <c r="AD60" s="60" t="s">
        <v>118</v>
      </c>
      <c r="AE60" s="67"/>
      <c r="AF60" s="67"/>
      <c r="AG60" s="60" t="s">
        <v>140</v>
      </c>
      <c r="AH60" s="67"/>
      <c r="AI60" s="67"/>
      <c r="AJ60" s="67"/>
      <c r="AK60" s="67"/>
      <c r="AL60" s="60"/>
      <c r="AM60" s="62" t="s">
        <v>137</v>
      </c>
      <c r="AN60" s="62" t="s">
        <v>150</v>
      </c>
      <c r="AO60" s="67">
        <v>1</v>
      </c>
    </row>
    <row r="61" spans="1:41" ht="66">
      <c r="A61" s="59"/>
      <c r="B61" s="60" t="s">
        <v>148</v>
      </c>
      <c r="C61" s="61" t="s">
        <v>149</v>
      </c>
      <c r="D61" s="60" t="s">
        <v>138</v>
      </c>
      <c r="E61" s="62" t="s">
        <v>127</v>
      </c>
      <c r="F61" s="60" t="s">
        <v>264</v>
      </c>
      <c r="G61" s="63" t="s">
        <v>124</v>
      </c>
      <c r="H61" s="74" t="s">
        <v>296</v>
      </c>
      <c r="I61" s="63" t="s">
        <v>126</v>
      </c>
      <c r="J61" s="65">
        <v>17</v>
      </c>
      <c r="K61" s="70" t="s">
        <v>297</v>
      </c>
      <c r="L61" s="60" t="s">
        <v>118</v>
      </c>
      <c r="M61" s="60"/>
      <c r="N61" s="67"/>
      <c r="O61" s="62"/>
      <c r="P61" s="68"/>
      <c r="Q61" s="68"/>
      <c r="R61" s="60" t="s">
        <v>118</v>
      </c>
      <c r="S61" s="60"/>
      <c r="T61" s="60"/>
      <c r="U61" s="60"/>
      <c r="V61" s="60"/>
      <c r="W61" s="60"/>
      <c r="X61" s="68">
        <v>42516</v>
      </c>
      <c r="Y61" s="68">
        <v>42506</v>
      </c>
      <c r="Z61" s="60">
        <v>3</v>
      </c>
      <c r="AA61" s="60">
        <v>9</v>
      </c>
      <c r="AB61" s="60"/>
      <c r="AC61" s="62">
        <v>5</v>
      </c>
      <c r="AD61" s="60" t="s">
        <v>118</v>
      </c>
      <c r="AE61" s="67"/>
      <c r="AF61" s="67"/>
      <c r="AG61" s="60"/>
      <c r="AH61" s="67"/>
      <c r="AI61" s="67"/>
      <c r="AJ61" s="67"/>
      <c r="AK61" s="67"/>
      <c r="AL61" s="60"/>
      <c r="AM61" s="62" t="s">
        <v>137</v>
      </c>
      <c r="AN61" s="62" t="s">
        <v>150</v>
      </c>
      <c r="AO61" s="67">
        <v>1</v>
      </c>
    </row>
    <row r="62" spans="1:41" ht="66">
      <c r="A62" s="59"/>
      <c r="B62" s="60" t="s">
        <v>148</v>
      </c>
      <c r="C62" s="61" t="s">
        <v>149</v>
      </c>
      <c r="D62" s="60" t="s">
        <v>138</v>
      </c>
      <c r="E62" s="62" t="s">
        <v>127</v>
      </c>
      <c r="F62" s="60" t="s">
        <v>139</v>
      </c>
      <c r="G62" s="63" t="s">
        <v>125</v>
      </c>
      <c r="H62" s="74" t="s">
        <v>294</v>
      </c>
      <c r="I62" s="63" t="s">
        <v>128</v>
      </c>
      <c r="J62" s="65">
        <v>17</v>
      </c>
      <c r="K62" s="70" t="s">
        <v>295</v>
      </c>
      <c r="L62" s="60" t="s">
        <v>140</v>
      </c>
      <c r="M62" s="60"/>
      <c r="N62" s="67"/>
      <c r="O62" s="62"/>
      <c r="P62" s="68"/>
      <c r="Q62" s="68"/>
      <c r="R62" s="60" t="s">
        <v>140</v>
      </c>
      <c r="S62" s="60"/>
      <c r="T62" s="60"/>
      <c r="U62" s="60"/>
      <c r="V62" s="60"/>
      <c r="W62" s="60"/>
      <c r="X62" s="68">
        <v>42523</v>
      </c>
      <c r="Y62" s="68">
        <v>42523</v>
      </c>
      <c r="Z62" s="60">
        <v>3</v>
      </c>
      <c r="AA62" s="60">
        <v>9</v>
      </c>
      <c r="AB62" s="60"/>
      <c r="AC62" s="62">
        <v>738</v>
      </c>
      <c r="AD62" s="60" t="s">
        <v>118</v>
      </c>
      <c r="AE62" s="67"/>
      <c r="AF62" s="67"/>
      <c r="AG62" s="60"/>
      <c r="AH62" s="67"/>
      <c r="AI62" s="67"/>
      <c r="AJ62" s="67"/>
      <c r="AK62" s="67"/>
      <c r="AL62" s="60"/>
      <c r="AM62" s="62" t="s">
        <v>137</v>
      </c>
      <c r="AN62" s="62" t="s">
        <v>150</v>
      </c>
      <c r="AO62" s="67">
        <v>1</v>
      </c>
    </row>
    <row r="63" spans="1:41" ht="66">
      <c r="A63" s="59"/>
      <c r="B63" s="60" t="s">
        <v>148</v>
      </c>
      <c r="C63" s="61" t="s">
        <v>149</v>
      </c>
      <c r="D63" s="60" t="s">
        <v>138</v>
      </c>
      <c r="E63" s="62" t="s">
        <v>127</v>
      </c>
      <c r="F63" s="60" t="s">
        <v>139</v>
      </c>
      <c r="G63" s="63" t="s">
        <v>125</v>
      </c>
      <c r="H63" s="74" t="s">
        <v>298</v>
      </c>
      <c r="I63" s="63" t="s">
        <v>128</v>
      </c>
      <c r="J63" s="65">
        <v>18</v>
      </c>
      <c r="K63" s="70" t="s">
        <v>299</v>
      </c>
      <c r="L63" s="60" t="s">
        <v>140</v>
      </c>
      <c r="M63" s="60"/>
      <c r="N63" s="67"/>
      <c r="O63" s="62"/>
      <c r="P63" s="68"/>
      <c r="Q63" s="68"/>
      <c r="R63" s="60" t="s">
        <v>140</v>
      </c>
      <c r="S63" s="60"/>
      <c r="T63" s="60"/>
      <c r="U63" s="60"/>
      <c r="V63" s="60"/>
      <c r="W63" s="60"/>
      <c r="X63" s="68">
        <v>42530</v>
      </c>
      <c r="Y63" s="68">
        <v>42530</v>
      </c>
      <c r="Z63" s="60">
        <v>3</v>
      </c>
      <c r="AA63" s="60">
        <v>9</v>
      </c>
      <c r="AB63" s="60"/>
      <c r="AC63" s="62">
        <v>748</v>
      </c>
      <c r="AD63" s="60" t="s">
        <v>118</v>
      </c>
      <c r="AE63" s="67"/>
      <c r="AF63" s="67"/>
      <c r="AG63" s="60"/>
      <c r="AH63" s="67"/>
      <c r="AI63" s="67"/>
      <c r="AJ63" s="67"/>
      <c r="AK63" s="67"/>
      <c r="AL63" s="60"/>
      <c r="AM63" s="62" t="s">
        <v>137</v>
      </c>
      <c r="AN63" s="62" t="s">
        <v>150</v>
      </c>
      <c r="AO63" s="67">
        <v>1</v>
      </c>
    </row>
    <row r="64" spans="1:41" ht="66">
      <c r="A64" s="59"/>
      <c r="B64" s="60" t="s">
        <v>148</v>
      </c>
      <c r="C64" s="61" t="s">
        <v>149</v>
      </c>
      <c r="D64" s="60" t="s">
        <v>138</v>
      </c>
      <c r="E64" s="62" t="s">
        <v>127</v>
      </c>
      <c r="F64" s="60" t="s">
        <v>139</v>
      </c>
      <c r="G64" s="63" t="s">
        <v>125</v>
      </c>
      <c r="H64" s="74" t="s">
        <v>302</v>
      </c>
      <c r="I64" s="63" t="s">
        <v>128</v>
      </c>
      <c r="J64" s="65">
        <v>18</v>
      </c>
      <c r="K64" s="70" t="s">
        <v>303</v>
      </c>
      <c r="L64" s="60" t="s">
        <v>140</v>
      </c>
      <c r="M64" s="60"/>
      <c r="N64" s="67"/>
      <c r="O64" s="62"/>
      <c r="P64" s="68"/>
      <c r="Q64" s="68"/>
      <c r="R64" s="60" t="s">
        <v>140</v>
      </c>
      <c r="S64" s="60"/>
      <c r="T64" s="60"/>
      <c r="U64" s="60"/>
      <c r="V64" s="60"/>
      <c r="W64" s="60"/>
      <c r="X64" s="68">
        <v>42537</v>
      </c>
      <c r="Y64" s="68">
        <v>42537</v>
      </c>
      <c r="Z64" s="60">
        <v>3</v>
      </c>
      <c r="AA64" s="60">
        <v>9</v>
      </c>
      <c r="AB64" s="60"/>
      <c r="AC64" s="62">
        <v>1078</v>
      </c>
      <c r="AD64" s="60" t="s">
        <v>140</v>
      </c>
      <c r="AE64" s="67"/>
      <c r="AF64" s="67"/>
      <c r="AG64" s="60"/>
      <c r="AH64" s="67"/>
      <c r="AI64" s="67"/>
      <c r="AJ64" s="67"/>
      <c r="AK64" s="67"/>
      <c r="AL64" s="60"/>
      <c r="AM64" s="62" t="s">
        <v>137</v>
      </c>
      <c r="AN64" s="62" t="s">
        <v>150</v>
      </c>
      <c r="AO64" s="67">
        <v>2</v>
      </c>
    </row>
    <row r="65" spans="1:41" ht="66">
      <c r="A65" s="59"/>
      <c r="B65" s="60" t="s">
        <v>148</v>
      </c>
      <c r="C65" s="61" t="s">
        <v>149</v>
      </c>
      <c r="D65" s="60" t="s">
        <v>138</v>
      </c>
      <c r="E65" s="62" t="s">
        <v>127</v>
      </c>
      <c r="F65" s="60" t="s">
        <v>139</v>
      </c>
      <c r="G65" s="63" t="s">
        <v>125</v>
      </c>
      <c r="H65" s="74" t="s">
        <v>304</v>
      </c>
      <c r="I65" s="63" t="s">
        <v>128</v>
      </c>
      <c r="J65" s="65">
        <v>18</v>
      </c>
      <c r="K65" s="70" t="s">
        <v>307</v>
      </c>
      <c r="L65" s="60" t="s">
        <v>140</v>
      </c>
      <c r="M65" s="60"/>
      <c r="N65" s="67"/>
      <c r="O65" s="62"/>
      <c r="P65" s="68"/>
      <c r="Q65" s="68"/>
      <c r="R65" s="60" t="s">
        <v>140</v>
      </c>
      <c r="S65" s="60"/>
      <c r="T65" s="60"/>
      <c r="U65" s="60"/>
      <c r="V65" s="60"/>
      <c r="W65" s="60"/>
      <c r="X65" s="68">
        <v>42544</v>
      </c>
      <c r="Y65" s="68">
        <v>42544</v>
      </c>
      <c r="Z65" s="60">
        <v>3</v>
      </c>
      <c r="AA65" s="60">
        <v>9</v>
      </c>
      <c r="AB65" s="60"/>
      <c r="AC65" s="62">
        <v>545</v>
      </c>
      <c r="AD65" s="60" t="s">
        <v>140</v>
      </c>
      <c r="AE65" s="67"/>
      <c r="AF65" s="67"/>
      <c r="AG65" s="67"/>
      <c r="AH65" s="67"/>
      <c r="AI65" s="67"/>
      <c r="AJ65" s="67"/>
      <c r="AK65" s="67"/>
      <c r="AL65" s="60" t="s">
        <v>140</v>
      </c>
      <c r="AM65" s="62" t="s">
        <v>137</v>
      </c>
      <c r="AN65" s="62" t="s">
        <v>150</v>
      </c>
      <c r="AO65" s="67">
        <v>1</v>
      </c>
    </row>
    <row r="66" spans="1:41" ht="66">
      <c r="A66" s="59"/>
      <c r="B66" s="60" t="s">
        <v>148</v>
      </c>
      <c r="C66" s="61" t="s">
        <v>149</v>
      </c>
      <c r="D66" s="60" t="s">
        <v>138</v>
      </c>
      <c r="E66" s="62" t="s">
        <v>127</v>
      </c>
      <c r="F66" s="60" t="s">
        <v>139</v>
      </c>
      <c r="G66" s="63" t="s">
        <v>125</v>
      </c>
      <c r="H66" s="74" t="s">
        <v>300</v>
      </c>
      <c r="I66" s="63" t="s">
        <v>128</v>
      </c>
      <c r="J66" s="129" t="s">
        <v>362</v>
      </c>
      <c r="K66" s="70" t="s">
        <v>301</v>
      </c>
      <c r="L66" s="60" t="s">
        <v>140</v>
      </c>
      <c r="M66" s="60"/>
      <c r="N66" s="67"/>
      <c r="O66" s="62"/>
      <c r="P66" s="68"/>
      <c r="Q66" s="68"/>
      <c r="R66" s="60" t="s">
        <v>140</v>
      </c>
      <c r="S66" s="60"/>
      <c r="T66" s="60"/>
      <c r="U66" s="60"/>
      <c r="V66" s="60"/>
      <c r="W66" s="60"/>
      <c r="X66" s="68">
        <v>42550</v>
      </c>
      <c r="Y66" s="68">
        <v>42550</v>
      </c>
      <c r="Z66" s="60">
        <v>3</v>
      </c>
      <c r="AA66" s="60">
        <v>9</v>
      </c>
      <c r="AB66" s="60"/>
      <c r="AC66" s="62"/>
      <c r="AD66" s="60" t="s">
        <v>140</v>
      </c>
      <c r="AE66" s="67"/>
      <c r="AF66" s="67"/>
      <c r="AG66" s="67" t="s">
        <v>140</v>
      </c>
      <c r="AH66" s="67"/>
      <c r="AI66" s="67" t="s">
        <v>140</v>
      </c>
      <c r="AJ66" s="67"/>
      <c r="AK66" s="67"/>
      <c r="AL66" s="60"/>
      <c r="AM66" s="62" t="s">
        <v>137</v>
      </c>
      <c r="AN66" s="62" t="s">
        <v>150</v>
      </c>
      <c r="AO66" s="67">
        <v>1</v>
      </c>
    </row>
    <row r="67" spans="1:41" ht="60" customHeight="1">
      <c r="A67" s="59"/>
      <c r="B67" s="60" t="s">
        <v>148</v>
      </c>
      <c r="C67" s="61" t="s">
        <v>149</v>
      </c>
      <c r="D67" s="60" t="s">
        <v>138</v>
      </c>
      <c r="E67" s="62" t="s">
        <v>127</v>
      </c>
      <c r="F67" s="60" t="s">
        <v>139</v>
      </c>
      <c r="G67" s="63" t="s">
        <v>125</v>
      </c>
      <c r="H67" s="74" t="s">
        <v>308</v>
      </c>
      <c r="I67" s="63" t="s">
        <v>128</v>
      </c>
      <c r="J67" s="65">
        <v>20</v>
      </c>
      <c r="K67" s="70" t="s">
        <v>309</v>
      </c>
      <c r="L67" s="60"/>
      <c r="M67" s="60"/>
      <c r="N67" s="67"/>
      <c r="O67" s="62"/>
      <c r="P67" s="68"/>
      <c r="Q67" s="68"/>
      <c r="R67" s="60"/>
      <c r="S67" s="60"/>
      <c r="T67" s="60"/>
      <c r="U67" s="60"/>
      <c r="V67" s="60"/>
      <c r="W67" s="60"/>
      <c r="X67" s="68">
        <v>42551</v>
      </c>
      <c r="Y67" s="68">
        <v>42551</v>
      </c>
      <c r="Z67" s="60"/>
      <c r="AA67" s="60"/>
      <c r="AB67" s="60"/>
      <c r="AC67" s="62">
        <v>531</v>
      </c>
      <c r="AD67" s="60"/>
      <c r="AE67" s="67"/>
      <c r="AF67" s="67"/>
      <c r="AG67" s="67"/>
      <c r="AH67" s="67"/>
      <c r="AI67" s="67"/>
      <c r="AJ67" s="67"/>
      <c r="AK67" s="67"/>
      <c r="AL67" s="60"/>
      <c r="AM67" s="62" t="s">
        <v>137</v>
      </c>
      <c r="AN67" s="62" t="s">
        <v>150</v>
      </c>
      <c r="AO67" s="67">
        <v>1</v>
      </c>
    </row>
    <row r="68" spans="1:41" ht="66">
      <c r="A68" s="59"/>
      <c r="B68" s="60" t="s">
        <v>148</v>
      </c>
      <c r="C68" s="61" t="s">
        <v>149</v>
      </c>
      <c r="D68" s="60" t="s">
        <v>138</v>
      </c>
      <c r="E68" s="62" t="s">
        <v>127</v>
      </c>
      <c r="F68" s="60" t="s">
        <v>264</v>
      </c>
      <c r="G68" s="63" t="s">
        <v>124</v>
      </c>
      <c r="H68" s="74" t="s">
        <v>310</v>
      </c>
      <c r="I68" s="63" t="s">
        <v>126</v>
      </c>
      <c r="J68" s="65">
        <v>20</v>
      </c>
      <c r="K68" s="70" t="s">
        <v>311</v>
      </c>
      <c r="L68" s="60" t="s">
        <v>140</v>
      </c>
      <c r="M68" s="67"/>
      <c r="N68" s="67"/>
      <c r="O68" s="62"/>
      <c r="P68" s="68"/>
      <c r="Q68" s="68"/>
      <c r="R68" s="60" t="s">
        <v>140</v>
      </c>
      <c r="S68" s="60"/>
      <c r="T68" s="60"/>
      <c r="U68" s="60"/>
      <c r="V68" s="60"/>
      <c r="W68" s="60"/>
      <c r="X68" s="68">
        <v>42551</v>
      </c>
      <c r="Y68" s="68">
        <v>42551</v>
      </c>
      <c r="Z68" s="60">
        <v>3</v>
      </c>
      <c r="AA68" s="60">
        <v>9</v>
      </c>
      <c r="AB68" s="60"/>
      <c r="AC68" s="62">
        <v>13</v>
      </c>
      <c r="AD68" s="60" t="s">
        <v>140</v>
      </c>
      <c r="AE68" s="67"/>
      <c r="AF68" s="67"/>
      <c r="AG68" s="67"/>
      <c r="AH68" s="67"/>
      <c r="AI68" s="67"/>
      <c r="AJ68" s="67"/>
      <c r="AK68" s="67"/>
      <c r="AL68" s="60"/>
      <c r="AM68" s="62" t="s">
        <v>137</v>
      </c>
      <c r="AN68" s="62" t="s">
        <v>150</v>
      </c>
      <c r="AO68" s="67">
        <v>1</v>
      </c>
    </row>
    <row r="69" spans="1:41" ht="66">
      <c r="A69" s="59"/>
      <c r="B69" s="60" t="s">
        <v>148</v>
      </c>
      <c r="C69" s="61" t="s">
        <v>149</v>
      </c>
      <c r="D69" s="60" t="s">
        <v>138</v>
      </c>
      <c r="E69" s="62" t="s">
        <v>127</v>
      </c>
      <c r="F69" s="60" t="s">
        <v>312</v>
      </c>
      <c r="G69" s="63" t="s">
        <v>127</v>
      </c>
      <c r="H69" s="74" t="s">
        <v>313</v>
      </c>
      <c r="I69" s="63" t="s">
        <v>196</v>
      </c>
      <c r="J69" s="65">
        <v>20</v>
      </c>
      <c r="K69" s="70" t="s">
        <v>314</v>
      </c>
      <c r="L69" s="60" t="s">
        <v>118</v>
      </c>
      <c r="M69" s="67"/>
      <c r="N69" s="67"/>
      <c r="O69" s="62"/>
      <c r="P69" s="68"/>
      <c r="Q69" s="68"/>
      <c r="R69" s="60" t="s">
        <v>118</v>
      </c>
      <c r="S69" s="60"/>
      <c r="T69" s="60"/>
      <c r="U69" s="60"/>
      <c r="V69" s="60"/>
      <c r="W69" s="60"/>
      <c r="X69" s="68">
        <v>42551</v>
      </c>
      <c r="Y69" s="68">
        <v>42551</v>
      </c>
      <c r="Z69" s="60" t="s">
        <v>315</v>
      </c>
      <c r="AA69" s="60">
        <v>9</v>
      </c>
      <c r="AB69" s="60"/>
      <c r="AC69" s="62">
        <v>5</v>
      </c>
      <c r="AD69" s="60"/>
      <c r="AE69" s="67"/>
      <c r="AF69" s="67"/>
      <c r="AG69" s="67"/>
      <c r="AH69" s="67"/>
      <c r="AI69" s="67"/>
      <c r="AJ69" s="67"/>
      <c r="AK69" s="67"/>
      <c r="AL69" s="60"/>
      <c r="AM69" s="62" t="s">
        <v>137</v>
      </c>
      <c r="AN69" s="62" t="s">
        <v>150</v>
      </c>
      <c r="AO69" s="67">
        <v>1</v>
      </c>
    </row>
    <row r="70" spans="1:41" ht="66">
      <c r="A70" s="59"/>
      <c r="B70" s="60" t="s">
        <v>148</v>
      </c>
      <c r="C70" s="61" t="s">
        <v>149</v>
      </c>
      <c r="D70" s="60" t="s">
        <v>138</v>
      </c>
      <c r="E70" s="62" t="s">
        <v>127</v>
      </c>
      <c r="F70" s="60" t="s">
        <v>312</v>
      </c>
      <c r="G70" s="63" t="s">
        <v>127</v>
      </c>
      <c r="H70" s="74" t="s">
        <v>316</v>
      </c>
      <c r="I70" s="63" t="s">
        <v>196</v>
      </c>
      <c r="J70" s="65">
        <v>20</v>
      </c>
      <c r="K70" s="70" t="s">
        <v>317</v>
      </c>
      <c r="L70" s="60" t="s">
        <v>140</v>
      </c>
      <c r="M70" s="67"/>
      <c r="N70" s="67"/>
      <c r="O70" s="62"/>
      <c r="P70" s="68"/>
      <c r="Q70" s="68"/>
      <c r="R70" s="60" t="s">
        <v>140</v>
      </c>
      <c r="S70" s="60"/>
      <c r="T70" s="60"/>
      <c r="U70" s="60"/>
      <c r="V70" s="60"/>
      <c r="W70" s="60"/>
      <c r="X70" s="68">
        <v>42558</v>
      </c>
      <c r="Y70" s="68">
        <v>42558</v>
      </c>
      <c r="Z70" s="60">
        <v>3</v>
      </c>
      <c r="AA70" s="60">
        <v>9</v>
      </c>
      <c r="AB70" s="60"/>
      <c r="AC70" s="62">
        <v>1119</v>
      </c>
      <c r="AD70" s="60" t="s">
        <v>140</v>
      </c>
      <c r="AE70" s="67"/>
      <c r="AF70" s="67"/>
      <c r="AG70" s="67"/>
      <c r="AH70" s="67"/>
      <c r="AI70" s="67"/>
      <c r="AJ70" s="67"/>
      <c r="AK70" s="67"/>
      <c r="AL70" s="60"/>
      <c r="AM70" s="62" t="s">
        <v>137</v>
      </c>
      <c r="AN70" s="62" t="s">
        <v>150</v>
      </c>
      <c r="AO70" s="67">
        <v>1</v>
      </c>
    </row>
    <row r="71" spans="1:41" ht="66">
      <c r="A71" s="59"/>
      <c r="B71" s="60" t="s">
        <v>148</v>
      </c>
      <c r="C71" s="61" t="s">
        <v>149</v>
      </c>
      <c r="D71" s="60" t="s">
        <v>138</v>
      </c>
      <c r="E71" s="62" t="s">
        <v>127</v>
      </c>
      <c r="F71" s="60" t="s">
        <v>312</v>
      </c>
      <c r="G71" s="63" t="s">
        <v>127</v>
      </c>
      <c r="H71" s="74" t="s">
        <v>320</v>
      </c>
      <c r="I71" s="63" t="s">
        <v>196</v>
      </c>
      <c r="J71" s="65">
        <v>20</v>
      </c>
      <c r="K71" s="70" t="s">
        <v>321</v>
      </c>
      <c r="L71" s="60" t="s">
        <v>118</v>
      </c>
      <c r="M71" s="67"/>
      <c r="N71" s="67"/>
      <c r="O71" s="62"/>
      <c r="P71" s="68"/>
      <c r="Q71" s="68"/>
      <c r="R71" s="60" t="s">
        <v>118</v>
      </c>
      <c r="S71" s="60"/>
      <c r="T71" s="60"/>
      <c r="U71" s="60"/>
      <c r="V71" s="60"/>
      <c r="W71" s="60"/>
      <c r="X71" s="68">
        <v>42564</v>
      </c>
      <c r="Y71" s="68">
        <v>42564</v>
      </c>
      <c r="Z71" s="60">
        <v>3</v>
      </c>
      <c r="AA71" s="60">
        <v>9</v>
      </c>
      <c r="AB71" s="60"/>
      <c r="AC71" s="62">
        <v>606</v>
      </c>
      <c r="AD71" s="60" t="s">
        <v>118</v>
      </c>
      <c r="AE71" s="67"/>
      <c r="AF71" s="67"/>
      <c r="AG71" s="67"/>
      <c r="AH71" s="67"/>
      <c r="AI71" s="67"/>
      <c r="AJ71" s="67"/>
      <c r="AK71" s="67"/>
      <c r="AL71" s="60"/>
      <c r="AM71" s="62" t="s">
        <v>137</v>
      </c>
      <c r="AN71" s="62" t="s">
        <v>150</v>
      </c>
      <c r="AO71" s="67">
        <v>1</v>
      </c>
    </row>
    <row r="72" spans="1:41" ht="66">
      <c r="A72" s="59"/>
      <c r="B72" s="60" t="s">
        <v>148</v>
      </c>
      <c r="C72" s="61" t="s">
        <v>149</v>
      </c>
      <c r="D72" s="60" t="s">
        <v>138</v>
      </c>
      <c r="E72" s="62" t="s">
        <v>127</v>
      </c>
      <c r="F72" s="60" t="s">
        <v>264</v>
      </c>
      <c r="G72" s="63" t="s">
        <v>124</v>
      </c>
      <c r="H72" s="74" t="s">
        <v>322</v>
      </c>
      <c r="I72" s="63" t="s">
        <v>126</v>
      </c>
      <c r="J72" s="65">
        <v>20</v>
      </c>
      <c r="K72" s="70" t="s">
        <v>323</v>
      </c>
      <c r="L72" s="60" t="s">
        <v>140</v>
      </c>
      <c r="M72" s="67"/>
      <c r="N72" s="67"/>
      <c r="O72" s="62"/>
      <c r="P72" s="68"/>
      <c r="Q72" s="68"/>
      <c r="R72" s="60" t="s">
        <v>140</v>
      </c>
      <c r="S72" s="60"/>
      <c r="T72" s="60"/>
      <c r="U72" s="60"/>
      <c r="V72" s="60"/>
      <c r="W72" s="60"/>
      <c r="X72" s="68">
        <v>42564</v>
      </c>
      <c r="Y72" s="68">
        <v>42564</v>
      </c>
      <c r="Z72" s="60">
        <v>3</v>
      </c>
      <c r="AA72" s="60">
        <v>9</v>
      </c>
      <c r="AB72" s="60"/>
      <c r="AC72" s="62">
        <v>10</v>
      </c>
      <c r="AD72" s="60" t="s">
        <v>140</v>
      </c>
      <c r="AE72" s="67"/>
      <c r="AF72" s="67"/>
      <c r="AG72" s="67"/>
      <c r="AH72" s="67"/>
      <c r="AI72" s="67"/>
      <c r="AJ72" s="67"/>
      <c r="AK72" s="67"/>
      <c r="AL72" s="60"/>
      <c r="AM72" s="62" t="s">
        <v>137</v>
      </c>
      <c r="AN72" s="62" t="s">
        <v>150</v>
      </c>
      <c r="AO72" s="67">
        <v>1</v>
      </c>
    </row>
    <row r="73" spans="1:41" ht="66">
      <c r="A73" s="59"/>
      <c r="B73" s="60" t="s">
        <v>148</v>
      </c>
      <c r="C73" s="61" t="s">
        <v>149</v>
      </c>
      <c r="D73" s="60" t="s">
        <v>138</v>
      </c>
      <c r="E73" s="62" t="s">
        <v>127</v>
      </c>
      <c r="F73" s="60" t="s">
        <v>213</v>
      </c>
      <c r="G73" s="63" t="s">
        <v>214</v>
      </c>
      <c r="H73" s="74" t="s">
        <v>318</v>
      </c>
      <c r="I73" s="63" t="s">
        <v>216</v>
      </c>
      <c r="J73" s="65">
        <v>21</v>
      </c>
      <c r="K73" s="70" t="s">
        <v>319</v>
      </c>
      <c r="L73" s="60" t="s">
        <v>118</v>
      </c>
      <c r="M73" s="67"/>
      <c r="N73" s="67"/>
      <c r="O73" s="62"/>
      <c r="P73" s="68"/>
      <c r="Q73" s="68"/>
      <c r="R73" s="60" t="s">
        <v>118</v>
      </c>
      <c r="S73" s="60"/>
      <c r="T73" s="60"/>
      <c r="U73" s="60"/>
      <c r="V73" s="60"/>
      <c r="W73" s="60"/>
      <c r="X73" s="68">
        <v>42564</v>
      </c>
      <c r="Y73" s="68">
        <v>42564</v>
      </c>
      <c r="Z73" s="60">
        <v>3</v>
      </c>
      <c r="AA73" s="60">
        <v>9</v>
      </c>
      <c r="AB73" s="60"/>
      <c r="AC73" s="62">
        <v>1487</v>
      </c>
      <c r="AD73" s="60" t="s">
        <v>118</v>
      </c>
      <c r="AE73" s="67"/>
      <c r="AF73" s="67"/>
      <c r="AG73" s="67"/>
      <c r="AH73" s="67"/>
      <c r="AI73" s="67"/>
      <c r="AJ73" s="67"/>
      <c r="AK73" s="67"/>
      <c r="AL73" s="60"/>
      <c r="AM73" s="62" t="s">
        <v>137</v>
      </c>
      <c r="AN73" s="62" t="s">
        <v>150</v>
      </c>
      <c r="AO73" s="67">
        <v>2</v>
      </c>
    </row>
    <row r="74" spans="1:41" ht="66">
      <c r="A74" s="59"/>
      <c r="B74" s="60" t="s">
        <v>148</v>
      </c>
      <c r="C74" s="61" t="s">
        <v>149</v>
      </c>
      <c r="D74" s="60" t="s">
        <v>138</v>
      </c>
      <c r="E74" s="62" t="s">
        <v>127</v>
      </c>
      <c r="F74" s="60" t="s">
        <v>213</v>
      </c>
      <c r="G74" s="63" t="s">
        <v>214</v>
      </c>
      <c r="H74" s="74" t="s">
        <v>324</v>
      </c>
      <c r="I74" s="63" t="s">
        <v>216</v>
      </c>
      <c r="J74" s="65">
        <v>21</v>
      </c>
      <c r="K74" s="70" t="s">
        <v>325</v>
      </c>
      <c r="L74" s="60" t="s">
        <v>118</v>
      </c>
      <c r="M74" s="67"/>
      <c r="N74" s="67"/>
      <c r="O74" s="62"/>
      <c r="P74" s="68"/>
      <c r="Q74" s="68"/>
      <c r="R74" s="60" t="s">
        <v>118</v>
      </c>
      <c r="S74" s="60"/>
      <c r="T74" s="60"/>
      <c r="U74" s="60"/>
      <c r="V74" s="60"/>
      <c r="W74" s="60"/>
      <c r="X74" s="68">
        <v>42566</v>
      </c>
      <c r="Y74" s="68">
        <v>42566</v>
      </c>
      <c r="Z74" s="60">
        <v>3</v>
      </c>
      <c r="AA74" s="60">
        <v>9</v>
      </c>
      <c r="AB74" s="60"/>
      <c r="AC74" s="62">
        <v>81</v>
      </c>
      <c r="AD74" s="60" t="s">
        <v>118</v>
      </c>
      <c r="AE74" s="67"/>
      <c r="AF74" s="67"/>
      <c r="AG74" s="67"/>
      <c r="AH74" s="67"/>
      <c r="AI74" s="67"/>
      <c r="AJ74" s="67"/>
      <c r="AK74" s="67"/>
      <c r="AL74" s="60"/>
      <c r="AM74" s="62" t="s">
        <v>137</v>
      </c>
      <c r="AN74" s="62" t="s">
        <v>150</v>
      </c>
      <c r="AO74" s="67">
        <v>1</v>
      </c>
    </row>
    <row r="75" spans="1:41" ht="66">
      <c r="A75" s="59"/>
      <c r="B75" s="60" t="s">
        <v>148</v>
      </c>
      <c r="C75" s="61" t="s">
        <v>149</v>
      </c>
      <c r="D75" s="60" t="s">
        <v>138</v>
      </c>
      <c r="E75" s="62" t="s">
        <v>127</v>
      </c>
      <c r="F75" s="60" t="s">
        <v>182</v>
      </c>
      <c r="G75" s="63" t="s">
        <v>124</v>
      </c>
      <c r="H75" s="74" t="s">
        <v>326</v>
      </c>
      <c r="I75" s="63" t="s">
        <v>126</v>
      </c>
      <c r="J75" s="65">
        <v>21</v>
      </c>
      <c r="K75" s="70" t="s">
        <v>327</v>
      </c>
      <c r="L75" s="60" t="s">
        <v>118</v>
      </c>
      <c r="M75" s="67"/>
      <c r="N75" s="67"/>
      <c r="O75" s="62"/>
      <c r="P75" s="68"/>
      <c r="Q75" s="68"/>
      <c r="R75" s="60" t="s">
        <v>118</v>
      </c>
      <c r="S75" s="60"/>
      <c r="T75" s="60"/>
      <c r="U75" s="60"/>
      <c r="V75" s="60"/>
      <c r="W75" s="60"/>
      <c r="X75" s="68">
        <v>42566</v>
      </c>
      <c r="Y75" s="68">
        <v>42566</v>
      </c>
      <c r="Z75" s="60">
        <v>3</v>
      </c>
      <c r="AA75" s="60">
        <v>9</v>
      </c>
      <c r="AB75" s="60"/>
      <c r="AC75" s="62">
        <v>7</v>
      </c>
      <c r="AD75" s="60" t="s">
        <v>118</v>
      </c>
      <c r="AE75" s="67"/>
      <c r="AF75" s="67"/>
      <c r="AG75" s="67"/>
      <c r="AH75" s="67"/>
      <c r="AI75" s="67"/>
      <c r="AJ75" s="67"/>
      <c r="AK75" s="67"/>
      <c r="AL75" s="60"/>
      <c r="AM75" s="62" t="s">
        <v>137</v>
      </c>
      <c r="AN75" s="62" t="s">
        <v>150</v>
      </c>
      <c r="AO75" s="67">
        <v>1</v>
      </c>
    </row>
    <row r="76" spans="1:41" ht="82.5">
      <c r="A76" s="59"/>
      <c r="B76" s="60" t="s">
        <v>148</v>
      </c>
      <c r="C76" s="61" t="s">
        <v>149</v>
      </c>
      <c r="D76" s="60" t="s">
        <v>138</v>
      </c>
      <c r="E76" s="62" t="s">
        <v>127</v>
      </c>
      <c r="F76" s="60" t="s">
        <v>271</v>
      </c>
      <c r="G76" s="63" t="s">
        <v>127</v>
      </c>
      <c r="H76" s="60" t="s">
        <v>305</v>
      </c>
      <c r="I76" s="63" t="s">
        <v>196</v>
      </c>
      <c r="J76" s="65">
        <v>21</v>
      </c>
      <c r="K76" s="62" t="s">
        <v>306</v>
      </c>
      <c r="L76" s="60" t="s">
        <v>140</v>
      </c>
      <c r="M76" s="60"/>
      <c r="N76" s="67"/>
      <c r="O76" s="62"/>
      <c r="P76" s="68"/>
      <c r="Q76" s="68"/>
      <c r="R76" s="60" t="s">
        <v>140</v>
      </c>
      <c r="S76" s="60"/>
      <c r="T76" s="60"/>
      <c r="U76" s="60"/>
      <c r="V76" s="60"/>
      <c r="W76" s="60"/>
      <c r="X76" s="68">
        <v>42573</v>
      </c>
      <c r="Y76" s="68">
        <v>42573</v>
      </c>
      <c r="Z76" s="60">
        <v>3</v>
      </c>
      <c r="AA76" s="60">
        <v>9</v>
      </c>
      <c r="AB76" s="60"/>
      <c r="AC76" s="62">
        <v>1099</v>
      </c>
      <c r="AD76" s="60" t="s">
        <v>140</v>
      </c>
      <c r="AE76" s="67"/>
      <c r="AF76" s="67"/>
      <c r="AG76" s="67"/>
      <c r="AH76" s="67"/>
      <c r="AI76" s="67"/>
      <c r="AJ76" s="67"/>
      <c r="AK76" s="67"/>
      <c r="AL76" s="60"/>
      <c r="AM76" s="62" t="s">
        <v>137</v>
      </c>
      <c r="AN76" s="62" t="s">
        <v>150</v>
      </c>
      <c r="AO76" s="67">
        <v>1</v>
      </c>
    </row>
    <row r="77" spans="1:41" ht="82.5">
      <c r="A77" s="59"/>
      <c r="B77" s="60" t="s">
        <v>148</v>
      </c>
      <c r="C77" s="61" t="s">
        <v>149</v>
      </c>
      <c r="D77" s="60" t="s">
        <v>138</v>
      </c>
      <c r="E77" s="62" t="s">
        <v>127</v>
      </c>
      <c r="F77" s="60" t="s">
        <v>271</v>
      </c>
      <c r="G77" s="63" t="s">
        <v>127</v>
      </c>
      <c r="H77" s="60" t="s">
        <v>328</v>
      </c>
      <c r="I77" s="63" t="s">
        <v>196</v>
      </c>
      <c r="J77" s="65">
        <v>22</v>
      </c>
      <c r="K77" s="62" t="s">
        <v>329</v>
      </c>
      <c r="L77" s="60" t="s">
        <v>140</v>
      </c>
      <c r="M77" s="60"/>
      <c r="N77" s="67"/>
      <c r="O77" s="62"/>
      <c r="P77" s="68"/>
      <c r="Q77" s="68"/>
      <c r="R77" s="60" t="s">
        <v>140</v>
      </c>
      <c r="S77" s="60"/>
      <c r="T77" s="60"/>
      <c r="U77" s="60"/>
      <c r="V77" s="60"/>
      <c r="W77" s="60"/>
      <c r="X77" s="68">
        <v>42579</v>
      </c>
      <c r="Y77" s="68">
        <v>42579</v>
      </c>
      <c r="Z77" s="60">
        <v>3</v>
      </c>
      <c r="AA77" s="60">
        <v>9</v>
      </c>
      <c r="AB77" s="60"/>
      <c r="AC77" s="62">
        <v>849</v>
      </c>
      <c r="AD77" s="60" t="s">
        <v>140</v>
      </c>
      <c r="AE77" s="67"/>
      <c r="AF77" s="67"/>
      <c r="AG77" s="67"/>
      <c r="AH77" s="67"/>
      <c r="AI77" s="67"/>
      <c r="AJ77" s="67"/>
      <c r="AK77" s="67"/>
      <c r="AL77" s="60"/>
      <c r="AM77" s="62" t="s">
        <v>137</v>
      </c>
      <c r="AN77" s="62" t="s">
        <v>150</v>
      </c>
      <c r="AO77" s="67">
        <v>1</v>
      </c>
    </row>
    <row r="78" spans="1:41" ht="82.5">
      <c r="A78" s="59"/>
      <c r="B78" s="60" t="s">
        <v>148</v>
      </c>
      <c r="C78" s="61" t="s">
        <v>149</v>
      </c>
      <c r="D78" s="60" t="s">
        <v>138</v>
      </c>
      <c r="E78" s="62" t="s">
        <v>127</v>
      </c>
      <c r="F78" s="60" t="s">
        <v>271</v>
      </c>
      <c r="G78" s="63" t="s">
        <v>127</v>
      </c>
      <c r="H78" s="60" t="s">
        <v>330</v>
      </c>
      <c r="I78" s="63" t="s">
        <v>196</v>
      </c>
      <c r="J78" s="65">
        <v>22</v>
      </c>
      <c r="K78" s="62" t="s">
        <v>331</v>
      </c>
      <c r="L78" s="60" t="s">
        <v>140</v>
      </c>
      <c r="M78" s="60"/>
      <c r="N78" s="67"/>
      <c r="O78" s="62"/>
      <c r="P78" s="68"/>
      <c r="Q78" s="68"/>
      <c r="R78" s="60" t="s">
        <v>140</v>
      </c>
      <c r="S78" s="60"/>
      <c r="T78" s="60"/>
      <c r="U78" s="60"/>
      <c r="V78" s="60"/>
      <c r="W78" s="60"/>
      <c r="X78" s="68">
        <v>42587</v>
      </c>
      <c r="Y78" s="68">
        <v>42587</v>
      </c>
      <c r="Z78" s="60">
        <v>3</v>
      </c>
      <c r="AA78" s="60">
        <v>9</v>
      </c>
      <c r="AB78" s="60"/>
      <c r="AC78" s="62">
        <v>429</v>
      </c>
      <c r="AD78" s="60" t="s">
        <v>140</v>
      </c>
      <c r="AE78" s="67"/>
      <c r="AF78" s="67"/>
      <c r="AG78" s="67"/>
      <c r="AH78" s="67"/>
      <c r="AI78" s="67"/>
      <c r="AJ78" s="67"/>
      <c r="AK78" s="67"/>
      <c r="AL78" s="60"/>
      <c r="AM78" s="62" t="s">
        <v>137</v>
      </c>
      <c r="AN78" s="62" t="s">
        <v>150</v>
      </c>
      <c r="AO78" s="67">
        <v>1</v>
      </c>
    </row>
    <row r="79" spans="1:41" ht="82.5">
      <c r="A79" s="59"/>
      <c r="B79" s="60" t="s">
        <v>148</v>
      </c>
      <c r="C79" s="61" t="s">
        <v>149</v>
      </c>
      <c r="D79" s="60" t="s">
        <v>138</v>
      </c>
      <c r="E79" s="62" t="s">
        <v>127</v>
      </c>
      <c r="F79" s="60" t="s">
        <v>271</v>
      </c>
      <c r="G79" s="63" t="s">
        <v>127</v>
      </c>
      <c r="H79" s="60" t="s">
        <v>332</v>
      </c>
      <c r="I79" s="63" t="s">
        <v>196</v>
      </c>
      <c r="J79" s="65">
        <v>22</v>
      </c>
      <c r="K79" s="62" t="s">
        <v>333</v>
      </c>
      <c r="L79" s="60" t="s">
        <v>140</v>
      </c>
      <c r="M79" s="60"/>
      <c r="N79" s="67"/>
      <c r="O79" s="62"/>
      <c r="P79" s="68"/>
      <c r="Q79" s="68"/>
      <c r="R79" s="60" t="s">
        <v>140</v>
      </c>
      <c r="S79" s="60"/>
      <c r="T79" s="60"/>
      <c r="U79" s="60"/>
      <c r="V79" s="60"/>
      <c r="W79" s="60"/>
      <c r="X79" s="68">
        <v>42593</v>
      </c>
      <c r="Y79" s="68">
        <v>42593</v>
      </c>
      <c r="Z79" s="60">
        <v>3</v>
      </c>
      <c r="AA79" s="60">
        <v>9</v>
      </c>
      <c r="AB79" s="60"/>
      <c r="AC79" s="62">
        <v>90</v>
      </c>
      <c r="AD79" s="60" t="s">
        <v>140</v>
      </c>
      <c r="AE79" s="67"/>
      <c r="AF79" s="67"/>
      <c r="AG79" s="67"/>
      <c r="AH79" s="67"/>
      <c r="AI79" s="67"/>
      <c r="AJ79" s="67"/>
      <c r="AK79" s="67"/>
      <c r="AL79" s="60"/>
      <c r="AM79" s="62" t="s">
        <v>137</v>
      </c>
      <c r="AN79" s="62" t="s">
        <v>150</v>
      </c>
      <c r="AO79" s="67">
        <v>1</v>
      </c>
    </row>
    <row r="80" spans="1:41" ht="82.5">
      <c r="A80" s="59"/>
      <c r="B80" s="60" t="s">
        <v>148</v>
      </c>
      <c r="C80" s="61" t="s">
        <v>149</v>
      </c>
      <c r="D80" s="60" t="s">
        <v>138</v>
      </c>
      <c r="E80" s="62" t="s">
        <v>127</v>
      </c>
      <c r="F80" s="60" t="s">
        <v>271</v>
      </c>
      <c r="G80" s="63" t="s">
        <v>127</v>
      </c>
      <c r="H80" s="60" t="s">
        <v>334</v>
      </c>
      <c r="I80" s="63" t="s">
        <v>196</v>
      </c>
      <c r="J80" s="65">
        <v>22</v>
      </c>
      <c r="K80" s="62" t="s">
        <v>335</v>
      </c>
      <c r="L80" s="60" t="s">
        <v>140</v>
      </c>
      <c r="M80" s="60"/>
      <c r="N80" s="67"/>
      <c r="O80" s="62"/>
      <c r="P80" s="68"/>
      <c r="Q80" s="68"/>
      <c r="R80" s="60" t="s">
        <v>140</v>
      </c>
      <c r="S80" s="60"/>
      <c r="T80" s="60"/>
      <c r="U80" s="60"/>
      <c r="V80" s="60"/>
      <c r="W80" s="60"/>
      <c r="X80" s="68">
        <v>42600</v>
      </c>
      <c r="Y80" s="68">
        <v>42600</v>
      </c>
      <c r="Z80" s="60">
        <v>3</v>
      </c>
      <c r="AA80" s="60">
        <v>9</v>
      </c>
      <c r="AB80" s="60"/>
      <c r="AC80" s="62">
        <v>785</v>
      </c>
      <c r="AD80" s="60" t="s">
        <v>140</v>
      </c>
      <c r="AE80" s="67"/>
      <c r="AF80" s="67"/>
      <c r="AG80" s="67"/>
      <c r="AH80" s="67"/>
      <c r="AI80" s="67"/>
      <c r="AJ80" s="67"/>
      <c r="AK80" s="67"/>
      <c r="AL80" s="60"/>
      <c r="AM80" s="62" t="s">
        <v>137</v>
      </c>
      <c r="AN80" s="62" t="s">
        <v>150</v>
      </c>
      <c r="AO80" s="67">
        <v>1</v>
      </c>
    </row>
    <row r="81" spans="1:41" ht="82.5">
      <c r="A81" s="59"/>
      <c r="B81" s="60" t="s">
        <v>148</v>
      </c>
      <c r="C81" s="61" t="s">
        <v>149</v>
      </c>
      <c r="D81" s="60" t="s">
        <v>138</v>
      </c>
      <c r="E81" s="62" t="s">
        <v>127</v>
      </c>
      <c r="F81" s="60" t="s">
        <v>271</v>
      </c>
      <c r="G81" s="63" t="s">
        <v>127</v>
      </c>
      <c r="H81" s="60" t="s">
        <v>336</v>
      </c>
      <c r="I81" s="63" t="s">
        <v>196</v>
      </c>
      <c r="J81" s="65">
        <v>22</v>
      </c>
      <c r="K81" s="62" t="s">
        <v>337</v>
      </c>
      <c r="L81" s="60" t="s">
        <v>140</v>
      </c>
      <c r="M81" s="60"/>
      <c r="N81" s="67"/>
      <c r="O81" s="62"/>
      <c r="P81" s="68"/>
      <c r="Q81" s="68"/>
      <c r="R81" s="60" t="s">
        <v>140</v>
      </c>
      <c r="S81" s="60"/>
      <c r="T81" s="60"/>
      <c r="U81" s="60"/>
      <c r="V81" s="60"/>
      <c r="W81" s="60"/>
      <c r="X81" s="68">
        <v>42606</v>
      </c>
      <c r="Y81" s="68">
        <v>42606</v>
      </c>
      <c r="Z81" s="60">
        <v>3</v>
      </c>
      <c r="AA81" s="60">
        <v>9</v>
      </c>
      <c r="AB81" s="60"/>
      <c r="AC81" s="62">
        <v>699</v>
      </c>
      <c r="AD81" s="60" t="s">
        <v>140</v>
      </c>
      <c r="AE81" s="67"/>
      <c r="AF81" s="67"/>
      <c r="AG81" s="67"/>
      <c r="AH81" s="67"/>
      <c r="AI81" s="67"/>
      <c r="AJ81" s="67"/>
      <c r="AK81" s="67"/>
      <c r="AL81" s="60"/>
      <c r="AM81" s="62" t="s">
        <v>137</v>
      </c>
      <c r="AN81" s="62" t="s">
        <v>150</v>
      </c>
      <c r="AO81" s="67">
        <v>1</v>
      </c>
    </row>
    <row r="82" spans="1:41" ht="82.5">
      <c r="A82" s="59"/>
      <c r="B82" s="60" t="s">
        <v>148</v>
      </c>
      <c r="C82" s="61" t="s">
        <v>149</v>
      </c>
      <c r="D82" s="60" t="s">
        <v>138</v>
      </c>
      <c r="E82" s="62" t="s">
        <v>127</v>
      </c>
      <c r="F82" s="60" t="s">
        <v>271</v>
      </c>
      <c r="G82" s="63" t="s">
        <v>127</v>
      </c>
      <c r="H82" s="60" t="s">
        <v>338</v>
      </c>
      <c r="I82" s="63" t="s">
        <v>196</v>
      </c>
      <c r="J82" s="65">
        <v>23</v>
      </c>
      <c r="K82" s="62" t="s">
        <v>339</v>
      </c>
      <c r="L82" s="60" t="s">
        <v>140</v>
      </c>
      <c r="M82" s="60"/>
      <c r="N82" s="67"/>
      <c r="O82" s="62"/>
      <c r="P82" s="68"/>
      <c r="Q82" s="68"/>
      <c r="R82" s="60" t="s">
        <v>140</v>
      </c>
      <c r="S82" s="60"/>
      <c r="T82" s="60"/>
      <c r="U82" s="60"/>
      <c r="V82" s="60"/>
      <c r="W82" s="60"/>
      <c r="X82" s="68">
        <v>42614</v>
      </c>
      <c r="Y82" s="68">
        <v>42614</v>
      </c>
      <c r="Z82" s="60">
        <v>3</v>
      </c>
      <c r="AA82" s="60">
        <v>9</v>
      </c>
      <c r="AB82" s="60"/>
      <c r="AC82" s="62">
        <v>626</v>
      </c>
      <c r="AD82" s="60" t="s">
        <v>140</v>
      </c>
      <c r="AE82" s="67"/>
      <c r="AF82" s="67"/>
      <c r="AG82" s="67"/>
      <c r="AH82" s="67"/>
      <c r="AI82" s="67"/>
      <c r="AJ82" s="67"/>
      <c r="AK82" s="67"/>
      <c r="AL82" s="60"/>
      <c r="AM82" s="62" t="s">
        <v>137</v>
      </c>
      <c r="AN82" s="62" t="s">
        <v>150</v>
      </c>
      <c r="AO82" s="67">
        <v>1</v>
      </c>
    </row>
    <row r="83" spans="1:41" ht="82.5">
      <c r="A83" s="59"/>
      <c r="B83" s="60" t="s">
        <v>148</v>
      </c>
      <c r="C83" s="61" t="s">
        <v>149</v>
      </c>
      <c r="D83" s="60" t="s">
        <v>138</v>
      </c>
      <c r="E83" s="62" t="s">
        <v>127</v>
      </c>
      <c r="F83" s="60" t="s">
        <v>271</v>
      </c>
      <c r="G83" s="63" t="s">
        <v>127</v>
      </c>
      <c r="H83" s="60" t="s">
        <v>340</v>
      </c>
      <c r="I83" s="63" t="s">
        <v>196</v>
      </c>
      <c r="J83" s="65">
        <v>23</v>
      </c>
      <c r="K83" s="62" t="s">
        <v>349</v>
      </c>
      <c r="L83" s="60" t="s">
        <v>140</v>
      </c>
      <c r="M83" s="60"/>
      <c r="N83" s="67"/>
      <c r="O83" s="62"/>
      <c r="P83" s="68"/>
      <c r="Q83" s="68"/>
      <c r="R83" s="60" t="s">
        <v>140</v>
      </c>
      <c r="S83" s="60"/>
      <c r="T83" s="60"/>
      <c r="U83" s="60"/>
      <c r="V83" s="60"/>
      <c r="W83" s="60"/>
      <c r="X83" s="68">
        <v>42621</v>
      </c>
      <c r="Y83" s="68">
        <v>42621</v>
      </c>
      <c r="Z83" s="60">
        <v>3</v>
      </c>
      <c r="AA83" s="60">
        <v>9</v>
      </c>
      <c r="AB83" s="60"/>
      <c r="AC83" s="62">
        <v>634</v>
      </c>
      <c r="AD83" s="60"/>
      <c r="AE83" s="67"/>
      <c r="AF83" s="67"/>
      <c r="AG83" s="67"/>
      <c r="AH83" s="67"/>
      <c r="AI83" s="67"/>
      <c r="AJ83" s="67"/>
      <c r="AK83" s="67"/>
      <c r="AL83" s="60"/>
      <c r="AM83" s="62" t="s">
        <v>137</v>
      </c>
      <c r="AN83" s="62" t="s">
        <v>150</v>
      </c>
      <c r="AO83" s="67">
        <v>1</v>
      </c>
    </row>
    <row r="84" spans="1:41" ht="66">
      <c r="A84" s="59"/>
      <c r="B84" s="60" t="s">
        <v>148</v>
      </c>
      <c r="C84" s="61" t="s">
        <v>149</v>
      </c>
      <c r="D84" s="60" t="s">
        <v>138</v>
      </c>
      <c r="E84" s="62" t="s">
        <v>127</v>
      </c>
      <c r="F84" s="60" t="s">
        <v>264</v>
      </c>
      <c r="G84" s="63" t="s">
        <v>124</v>
      </c>
      <c r="H84" s="74" t="s">
        <v>350</v>
      </c>
      <c r="I84" s="63" t="s">
        <v>126</v>
      </c>
      <c r="J84" s="65">
        <v>23</v>
      </c>
      <c r="K84" s="70" t="s">
        <v>351</v>
      </c>
      <c r="L84" s="60" t="s">
        <v>140</v>
      </c>
      <c r="M84" s="60"/>
      <c r="N84" s="67"/>
      <c r="O84" s="62"/>
      <c r="P84" s="68"/>
      <c r="Q84" s="68"/>
      <c r="R84" s="60" t="s">
        <v>140</v>
      </c>
      <c r="S84" s="60"/>
      <c r="T84" s="60"/>
      <c r="U84" s="60"/>
      <c r="V84" s="60"/>
      <c r="W84" s="60"/>
      <c r="X84" s="68">
        <v>42621</v>
      </c>
      <c r="Y84" s="68">
        <v>42621</v>
      </c>
      <c r="Z84" s="60">
        <v>3</v>
      </c>
      <c r="AA84" s="60">
        <v>9</v>
      </c>
      <c r="AB84" s="60"/>
      <c r="AC84" s="62">
        <v>9</v>
      </c>
      <c r="AD84" s="60"/>
      <c r="AE84" s="67"/>
      <c r="AF84" s="67"/>
      <c r="AG84" s="67"/>
      <c r="AH84" s="67"/>
      <c r="AI84" s="67"/>
      <c r="AJ84" s="67"/>
      <c r="AK84" s="67"/>
      <c r="AL84" s="60"/>
      <c r="AM84" s="62" t="s">
        <v>137</v>
      </c>
      <c r="AN84" s="62" t="s">
        <v>150</v>
      </c>
      <c r="AO84" s="67">
        <v>1</v>
      </c>
    </row>
    <row r="85" spans="1:41" ht="66">
      <c r="A85" s="59"/>
      <c r="B85" s="60" t="s">
        <v>148</v>
      </c>
      <c r="C85" s="61" t="s">
        <v>149</v>
      </c>
      <c r="D85" s="60" t="s">
        <v>138</v>
      </c>
      <c r="E85" s="62" t="s">
        <v>127</v>
      </c>
      <c r="F85" s="60" t="s">
        <v>213</v>
      </c>
      <c r="G85" s="63" t="s">
        <v>214</v>
      </c>
      <c r="H85" s="74" t="s">
        <v>352</v>
      </c>
      <c r="I85" s="63" t="s">
        <v>216</v>
      </c>
      <c r="J85" s="65">
        <v>23</v>
      </c>
      <c r="K85" s="70" t="s">
        <v>353</v>
      </c>
      <c r="L85" s="60" t="s">
        <v>140</v>
      </c>
      <c r="M85" s="60"/>
      <c r="N85" s="67"/>
      <c r="O85" s="62"/>
      <c r="P85" s="68"/>
      <c r="Q85" s="68"/>
      <c r="R85" s="60" t="s">
        <v>140</v>
      </c>
      <c r="S85" s="60"/>
      <c r="T85" s="60"/>
      <c r="U85" s="60"/>
      <c r="V85" s="60"/>
      <c r="W85" s="60"/>
      <c r="X85" s="68">
        <v>42621</v>
      </c>
      <c r="Y85" s="68">
        <v>42621</v>
      </c>
      <c r="Z85" s="60">
        <v>3</v>
      </c>
      <c r="AA85" s="60">
        <v>9</v>
      </c>
      <c r="AB85" s="60"/>
      <c r="AC85" s="62">
        <v>974</v>
      </c>
      <c r="AD85" s="60"/>
      <c r="AE85" s="67"/>
      <c r="AF85" s="67"/>
      <c r="AG85" s="67"/>
      <c r="AH85" s="67"/>
      <c r="AI85" s="67"/>
      <c r="AJ85" s="67"/>
      <c r="AK85" s="67"/>
      <c r="AL85" s="60"/>
      <c r="AM85" s="62" t="s">
        <v>137</v>
      </c>
      <c r="AN85" s="62" t="s">
        <v>150</v>
      </c>
      <c r="AO85" s="67">
        <v>1</v>
      </c>
    </row>
    <row r="86" spans="1:41" ht="82.5">
      <c r="A86" s="59"/>
      <c r="B86" s="60" t="s">
        <v>148</v>
      </c>
      <c r="C86" s="61" t="s">
        <v>149</v>
      </c>
      <c r="D86" s="60" t="s">
        <v>138</v>
      </c>
      <c r="E86" s="62" t="s">
        <v>127</v>
      </c>
      <c r="F86" s="60" t="s">
        <v>271</v>
      </c>
      <c r="G86" s="63" t="s">
        <v>127</v>
      </c>
      <c r="H86" s="60" t="s">
        <v>341</v>
      </c>
      <c r="I86" s="63" t="s">
        <v>196</v>
      </c>
      <c r="J86" s="65">
        <v>23</v>
      </c>
      <c r="K86" s="62" t="s">
        <v>344</v>
      </c>
      <c r="L86" s="60" t="s">
        <v>140</v>
      </c>
      <c r="M86" s="60"/>
      <c r="N86" s="67"/>
      <c r="O86" s="62"/>
      <c r="P86" s="68"/>
      <c r="Q86" s="68"/>
      <c r="R86" s="60" t="s">
        <v>140</v>
      </c>
      <c r="S86" s="60"/>
      <c r="T86" s="60"/>
      <c r="U86" s="60"/>
      <c r="V86" s="60"/>
      <c r="W86" s="60"/>
      <c r="X86" s="68">
        <v>42625</v>
      </c>
      <c r="Y86" s="68">
        <v>42625</v>
      </c>
      <c r="Z86" s="60">
        <v>3</v>
      </c>
      <c r="AA86" s="60">
        <v>9</v>
      </c>
      <c r="AB86" s="60"/>
      <c r="AC86" s="62">
        <v>134</v>
      </c>
      <c r="AD86" s="60" t="s">
        <v>140</v>
      </c>
      <c r="AE86" s="67"/>
      <c r="AF86" s="67"/>
      <c r="AG86" s="67"/>
      <c r="AH86" s="67"/>
      <c r="AI86" s="67"/>
      <c r="AJ86" s="67"/>
      <c r="AK86" s="67"/>
      <c r="AL86" s="60"/>
      <c r="AM86" s="62" t="s">
        <v>137</v>
      </c>
      <c r="AN86" s="62" t="s">
        <v>150</v>
      </c>
      <c r="AO86" s="67">
        <v>1</v>
      </c>
    </row>
    <row r="87" spans="1:41" ht="66">
      <c r="A87" s="59"/>
      <c r="B87" s="60" t="s">
        <v>148</v>
      </c>
      <c r="C87" s="61" t="s">
        <v>149</v>
      </c>
      <c r="D87" s="60" t="s">
        <v>138</v>
      </c>
      <c r="E87" s="62" t="s">
        <v>127</v>
      </c>
      <c r="F87" s="60" t="s">
        <v>264</v>
      </c>
      <c r="G87" s="63" t="s">
        <v>124</v>
      </c>
      <c r="H87" s="74" t="s">
        <v>342</v>
      </c>
      <c r="I87" s="63" t="s">
        <v>126</v>
      </c>
      <c r="J87" s="65">
        <v>23</v>
      </c>
      <c r="K87" s="70" t="s">
        <v>343</v>
      </c>
      <c r="L87" s="60" t="s">
        <v>140</v>
      </c>
      <c r="M87" s="60"/>
      <c r="N87" s="67"/>
      <c r="O87" s="62"/>
      <c r="P87" s="68"/>
      <c r="Q87" s="68"/>
      <c r="R87" s="60" t="s">
        <v>140</v>
      </c>
      <c r="S87" s="60"/>
      <c r="T87" s="60"/>
      <c r="U87" s="60"/>
      <c r="V87" s="60"/>
      <c r="W87" s="60"/>
      <c r="X87" s="68">
        <v>42625</v>
      </c>
      <c r="Y87" s="68">
        <v>42625</v>
      </c>
      <c r="Z87" s="60">
        <v>3</v>
      </c>
      <c r="AA87" s="60">
        <v>9</v>
      </c>
      <c r="AB87" s="60"/>
      <c r="AC87" s="62">
        <v>16</v>
      </c>
      <c r="AD87" s="60" t="s">
        <v>140</v>
      </c>
      <c r="AE87" s="67"/>
      <c r="AF87" s="67"/>
      <c r="AG87" s="60"/>
      <c r="AH87" s="67"/>
      <c r="AI87" s="67"/>
      <c r="AJ87" s="67"/>
      <c r="AK87" s="67"/>
      <c r="AL87" s="60"/>
      <c r="AM87" s="62" t="s">
        <v>137</v>
      </c>
      <c r="AN87" s="62" t="s">
        <v>150</v>
      </c>
      <c r="AO87" s="67">
        <v>1</v>
      </c>
    </row>
    <row r="88" spans="1:41" ht="66">
      <c r="A88" s="59"/>
      <c r="B88" s="60" t="s">
        <v>148</v>
      </c>
      <c r="C88" s="61" t="s">
        <v>149</v>
      </c>
      <c r="D88" s="60" t="s">
        <v>138</v>
      </c>
      <c r="E88" s="62" t="s">
        <v>127</v>
      </c>
      <c r="F88" s="60" t="s">
        <v>264</v>
      </c>
      <c r="G88" s="63" t="s">
        <v>124</v>
      </c>
      <c r="H88" s="74" t="s">
        <v>345</v>
      </c>
      <c r="I88" s="63" t="s">
        <v>126</v>
      </c>
      <c r="J88" s="65">
        <v>23</v>
      </c>
      <c r="K88" s="70" t="s">
        <v>346</v>
      </c>
      <c r="L88" s="60" t="s">
        <v>140</v>
      </c>
      <c r="M88" s="60"/>
      <c r="N88" s="67"/>
      <c r="O88" s="62"/>
      <c r="P88" s="68"/>
      <c r="Q88" s="68"/>
      <c r="R88" s="60"/>
      <c r="S88" s="60"/>
      <c r="T88" s="60"/>
      <c r="U88" s="60"/>
      <c r="V88" s="60"/>
      <c r="W88" s="60"/>
      <c r="X88" s="68">
        <v>42628</v>
      </c>
      <c r="Y88" s="68">
        <v>42628</v>
      </c>
      <c r="Z88" s="60">
        <v>3</v>
      </c>
      <c r="AA88" s="60">
        <v>9</v>
      </c>
      <c r="AB88" s="60"/>
      <c r="AC88" s="62">
        <v>32</v>
      </c>
      <c r="AD88" s="60" t="s">
        <v>140</v>
      </c>
      <c r="AE88" s="67"/>
      <c r="AF88" s="67"/>
      <c r="AG88" s="67"/>
      <c r="AH88" s="67"/>
      <c r="AI88" s="67"/>
      <c r="AJ88" s="67"/>
      <c r="AK88" s="67"/>
      <c r="AL88" s="60"/>
      <c r="AM88" s="62" t="s">
        <v>137</v>
      </c>
      <c r="AN88" s="62" t="s">
        <v>150</v>
      </c>
      <c r="AO88" s="67">
        <v>1</v>
      </c>
    </row>
    <row r="89" spans="1:41" ht="66">
      <c r="A89" s="59"/>
      <c r="B89" s="60" t="s">
        <v>148</v>
      </c>
      <c r="C89" s="61" t="s">
        <v>149</v>
      </c>
      <c r="D89" s="60" t="s">
        <v>138</v>
      </c>
      <c r="E89" s="62" t="s">
        <v>127</v>
      </c>
      <c r="F89" s="60" t="s">
        <v>179</v>
      </c>
      <c r="G89" s="63" t="s">
        <v>125</v>
      </c>
      <c r="H89" s="74" t="s">
        <v>347</v>
      </c>
      <c r="I89" s="63" t="s">
        <v>128</v>
      </c>
      <c r="J89" s="65">
        <v>24</v>
      </c>
      <c r="K89" s="70" t="s">
        <v>348</v>
      </c>
      <c r="L89" s="60" t="s">
        <v>140</v>
      </c>
      <c r="M89" s="60"/>
      <c r="N89" s="67"/>
      <c r="O89" s="62"/>
      <c r="P89" s="68"/>
      <c r="Q89" s="68"/>
      <c r="R89" s="60" t="s">
        <v>140</v>
      </c>
      <c r="S89" s="60"/>
      <c r="T89" s="60"/>
      <c r="U89" s="60"/>
      <c r="V89" s="60"/>
      <c r="W89" s="60"/>
      <c r="X89" s="68">
        <v>42635</v>
      </c>
      <c r="Y89" s="68">
        <v>42635</v>
      </c>
      <c r="Z89" s="60">
        <v>3</v>
      </c>
      <c r="AA89" s="60">
        <v>9</v>
      </c>
      <c r="AB89" s="60"/>
      <c r="AC89" s="62">
        <v>815</v>
      </c>
      <c r="AD89" s="60" t="s">
        <v>140</v>
      </c>
      <c r="AE89" s="67"/>
      <c r="AF89" s="67"/>
      <c r="AG89" s="60"/>
      <c r="AH89" s="67"/>
      <c r="AI89" s="67"/>
      <c r="AJ89" s="67"/>
      <c r="AK89" s="67"/>
      <c r="AL89" s="60"/>
      <c r="AM89" s="62" t="s">
        <v>137</v>
      </c>
      <c r="AN89" s="62" t="s">
        <v>150</v>
      </c>
      <c r="AO89" s="67">
        <v>1</v>
      </c>
    </row>
    <row r="90" spans="1:41" ht="66">
      <c r="A90" s="59"/>
      <c r="B90" s="60" t="s">
        <v>148</v>
      </c>
      <c r="C90" s="61" t="s">
        <v>149</v>
      </c>
      <c r="D90" s="60" t="s">
        <v>138</v>
      </c>
      <c r="E90" s="62" t="s">
        <v>127</v>
      </c>
      <c r="F90" s="60" t="s">
        <v>264</v>
      </c>
      <c r="G90" s="63" t="s">
        <v>124</v>
      </c>
      <c r="H90" s="74" t="s">
        <v>354</v>
      </c>
      <c r="I90" s="63" t="s">
        <v>126</v>
      </c>
      <c r="J90" s="65">
        <v>24</v>
      </c>
      <c r="K90" s="70" t="s">
        <v>355</v>
      </c>
      <c r="L90" s="60" t="s">
        <v>140</v>
      </c>
      <c r="M90" s="60"/>
      <c r="N90" s="67"/>
      <c r="O90" s="62"/>
      <c r="P90" s="68"/>
      <c r="Q90" s="68"/>
      <c r="R90" s="60" t="s">
        <v>140</v>
      </c>
      <c r="S90" s="60"/>
      <c r="T90" s="60"/>
      <c r="U90" s="60"/>
      <c r="V90" s="60"/>
      <c r="W90" s="60"/>
      <c r="X90" s="68">
        <v>42636</v>
      </c>
      <c r="Y90" s="68">
        <v>42636</v>
      </c>
      <c r="Z90" s="60">
        <v>3</v>
      </c>
      <c r="AA90" s="60">
        <v>9</v>
      </c>
      <c r="AB90" s="60"/>
      <c r="AC90" s="62">
        <v>7</v>
      </c>
      <c r="AD90" s="60" t="s">
        <v>140</v>
      </c>
      <c r="AE90" s="67"/>
      <c r="AF90" s="67"/>
      <c r="AG90" s="67"/>
      <c r="AH90" s="67"/>
      <c r="AI90" s="67"/>
      <c r="AJ90" s="67"/>
      <c r="AK90" s="67"/>
      <c r="AL90" s="60"/>
      <c r="AM90" s="62" t="s">
        <v>137</v>
      </c>
      <c r="AN90" s="62" t="s">
        <v>150</v>
      </c>
      <c r="AO90" s="67">
        <v>1</v>
      </c>
    </row>
    <row r="91" spans="1:41" ht="66">
      <c r="A91" s="59"/>
      <c r="B91" s="60" t="s">
        <v>148</v>
      </c>
      <c r="C91" s="61" t="s">
        <v>149</v>
      </c>
      <c r="D91" s="60" t="s">
        <v>138</v>
      </c>
      <c r="E91" s="62" t="s">
        <v>127</v>
      </c>
      <c r="F91" s="60" t="s">
        <v>179</v>
      </c>
      <c r="G91" s="63" t="s">
        <v>125</v>
      </c>
      <c r="H91" s="74" t="s">
        <v>356</v>
      </c>
      <c r="I91" s="63" t="s">
        <v>128</v>
      </c>
      <c r="J91" s="65">
        <v>24</v>
      </c>
      <c r="K91" s="70" t="s">
        <v>357</v>
      </c>
      <c r="L91" s="60" t="s">
        <v>140</v>
      </c>
      <c r="M91" s="60"/>
      <c r="N91" s="67"/>
      <c r="O91" s="62"/>
      <c r="P91" s="68"/>
      <c r="Q91" s="68"/>
      <c r="R91" s="60" t="s">
        <v>140</v>
      </c>
      <c r="S91" s="60"/>
      <c r="T91" s="60"/>
      <c r="U91" s="60"/>
      <c r="V91" s="60"/>
      <c r="W91" s="60"/>
      <c r="X91" s="68">
        <v>42642</v>
      </c>
      <c r="Y91" s="68">
        <v>42642</v>
      </c>
      <c r="Z91" s="60">
        <v>3</v>
      </c>
      <c r="AA91" s="60">
        <v>9</v>
      </c>
      <c r="AB91" s="60"/>
      <c r="AC91" s="62">
        <v>269</v>
      </c>
      <c r="AD91" s="60" t="s">
        <v>140</v>
      </c>
      <c r="AE91" s="67"/>
      <c r="AF91" s="67"/>
      <c r="AG91" s="67" t="s">
        <v>140</v>
      </c>
      <c r="AH91" s="67"/>
      <c r="AI91" s="67" t="s">
        <v>140</v>
      </c>
      <c r="AJ91" s="67"/>
      <c r="AK91" s="67"/>
      <c r="AL91" s="60"/>
      <c r="AM91" s="62" t="s">
        <v>137</v>
      </c>
      <c r="AN91" s="62" t="s">
        <v>150</v>
      </c>
      <c r="AO91" s="67">
        <v>1</v>
      </c>
    </row>
    <row r="92" spans="1:41" ht="66">
      <c r="A92" s="59"/>
      <c r="B92" s="60" t="s">
        <v>148</v>
      </c>
      <c r="C92" s="61" t="s">
        <v>149</v>
      </c>
      <c r="D92" s="60" t="s">
        <v>138</v>
      </c>
      <c r="E92" s="62" t="s">
        <v>127</v>
      </c>
      <c r="F92" s="60" t="s">
        <v>264</v>
      </c>
      <c r="G92" s="63" t="s">
        <v>124</v>
      </c>
      <c r="H92" s="74" t="s">
        <v>358</v>
      </c>
      <c r="I92" s="63" t="s">
        <v>126</v>
      </c>
      <c r="J92" s="65">
        <v>24</v>
      </c>
      <c r="K92" s="70" t="s">
        <v>359</v>
      </c>
      <c r="L92" s="60" t="s">
        <v>140</v>
      </c>
      <c r="M92" s="60"/>
      <c r="N92" s="67"/>
      <c r="O92" s="62"/>
      <c r="P92" s="68"/>
      <c r="Q92" s="68"/>
      <c r="R92" s="60" t="s">
        <v>140</v>
      </c>
      <c r="S92" s="60"/>
      <c r="T92" s="60"/>
      <c r="U92" s="60"/>
      <c r="V92" s="60"/>
      <c r="W92" s="60"/>
      <c r="X92" s="68">
        <v>42651</v>
      </c>
      <c r="Y92" s="68">
        <v>42651</v>
      </c>
      <c r="Z92" s="60">
        <v>3</v>
      </c>
      <c r="AA92" s="60">
        <v>9</v>
      </c>
      <c r="AB92" s="60"/>
      <c r="AC92" s="62">
        <v>21</v>
      </c>
      <c r="AD92" s="60" t="s">
        <v>140</v>
      </c>
      <c r="AE92" s="67"/>
      <c r="AF92" s="67"/>
      <c r="AG92" s="67"/>
      <c r="AH92" s="67"/>
      <c r="AI92" s="67"/>
      <c r="AJ92" s="67"/>
      <c r="AK92" s="67"/>
      <c r="AL92" s="60"/>
      <c r="AM92" s="62" t="s">
        <v>137</v>
      </c>
      <c r="AN92" s="62" t="s">
        <v>150</v>
      </c>
      <c r="AO92" s="67">
        <v>1</v>
      </c>
    </row>
    <row r="93" spans="1:41" ht="66">
      <c r="A93" s="59"/>
      <c r="B93" s="60" t="s">
        <v>148</v>
      </c>
      <c r="C93" s="61" t="s">
        <v>149</v>
      </c>
      <c r="D93" s="60" t="s">
        <v>138</v>
      </c>
      <c r="E93" s="62" t="s">
        <v>127</v>
      </c>
      <c r="F93" s="60" t="s">
        <v>179</v>
      </c>
      <c r="G93" s="63" t="s">
        <v>125</v>
      </c>
      <c r="H93" s="74" t="s">
        <v>360</v>
      </c>
      <c r="I93" s="63" t="s">
        <v>128</v>
      </c>
      <c r="J93" s="65">
        <v>24</v>
      </c>
      <c r="K93" s="70" t="s">
        <v>361</v>
      </c>
      <c r="L93" s="60" t="s">
        <v>140</v>
      </c>
      <c r="M93" s="60"/>
      <c r="N93" s="67"/>
      <c r="O93" s="62"/>
      <c r="P93" s="68"/>
      <c r="Q93" s="68"/>
      <c r="R93" s="60" t="s">
        <v>140</v>
      </c>
      <c r="S93" s="60"/>
      <c r="T93" s="60"/>
      <c r="U93" s="60"/>
      <c r="V93" s="60"/>
      <c r="W93" s="60"/>
      <c r="X93" s="68">
        <v>42651</v>
      </c>
      <c r="Y93" s="68">
        <v>42651</v>
      </c>
      <c r="Z93" s="60">
        <v>3</v>
      </c>
      <c r="AA93" s="60">
        <v>9</v>
      </c>
      <c r="AB93" s="60"/>
      <c r="AC93" s="62">
        <v>349</v>
      </c>
      <c r="AD93" s="60"/>
      <c r="AE93" s="67"/>
      <c r="AF93" s="67"/>
      <c r="AG93" s="67"/>
      <c r="AH93" s="67"/>
      <c r="AI93" s="67"/>
      <c r="AJ93" s="67"/>
      <c r="AK93" s="67"/>
      <c r="AL93" s="60"/>
      <c r="AM93" s="62" t="s">
        <v>137</v>
      </c>
      <c r="AN93" s="62" t="s">
        <v>150</v>
      </c>
      <c r="AO93" s="67">
        <v>1</v>
      </c>
    </row>
    <row r="94" spans="1:41" ht="66">
      <c r="A94" s="59"/>
      <c r="B94" s="60" t="s">
        <v>148</v>
      </c>
      <c r="C94" s="61" t="s">
        <v>149</v>
      </c>
      <c r="D94" s="60" t="s">
        <v>138</v>
      </c>
      <c r="E94" s="62" t="s">
        <v>127</v>
      </c>
      <c r="F94" s="60" t="s">
        <v>179</v>
      </c>
      <c r="G94" s="63" t="s">
        <v>125</v>
      </c>
      <c r="H94" s="74" t="s">
        <v>372</v>
      </c>
      <c r="I94" s="63" t="s">
        <v>128</v>
      </c>
      <c r="J94" s="65"/>
      <c r="K94" s="74" t="s">
        <v>373</v>
      </c>
      <c r="L94" s="60" t="s">
        <v>140</v>
      </c>
      <c r="M94" s="60"/>
      <c r="N94" s="67"/>
      <c r="O94" s="62"/>
      <c r="P94" s="68"/>
      <c r="Q94" s="68"/>
      <c r="R94" s="60" t="s">
        <v>118</v>
      </c>
      <c r="S94" s="60"/>
      <c r="T94" s="60"/>
      <c r="U94" s="60"/>
      <c r="V94" s="60"/>
      <c r="W94" s="60"/>
      <c r="X94" s="68">
        <v>42656</v>
      </c>
      <c r="Y94" s="68">
        <v>42656</v>
      </c>
      <c r="Z94" s="60">
        <v>3</v>
      </c>
      <c r="AA94" s="60">
        <v>9</v>
      </c>
      <c r="AB94" s="60"/>
      <c r="AC94" s="62">
        <v>1559</v>
      </c>
      <c r="AD94" s="60" t="s">
        <v>118</v>
      </c>
      <c r="AE94" s="67"/>
      <c r="AF94" s="67"/>
      <c r="AG94" s="60"/>
      <c r="AH94" s="67"/>
      <c r="AI94" s="67"/>
      <c r="AJ94" s="67"/>
      <c r="AK94" s="67"/>
      <c r="AL94" s="60"/>
      <c r="AM94" s="62" t="s">
        <v>137</v>
      </c>
      <c r="AN94" s="62" t="s">
        <v>150</v>
      </c>
      <c r="AO94" s="67">
        <v>2</v>
      </c>
    </row>
    <row r="95" spans="1:41" ht="66">
      <c r="A95" s="59"/>
      <c r="B95" s="60" t="s">
        <v>148</v>
      </c>
      <c r="C95" s="61" t="s">
        <v>149</v>
      </c>
      <c r="D95" s="60" t="s">
        <v>138</v>
      </c>
      <c r="E95" s="62" t="s">
        <v>127</v>
      </c>
      <c r="F95" s="60" t="s">
        <v>264</v>
      </c>
      <c r="G95" s="63" t="s">
        <v>124</v>
      </c>
      <c r="H95" s="74" t="s">
        <v>365</v>
      </c>
      <c r="I95" s="63" t="s">
        <v>126</v>
      </c>
      <c r="J95" s="65"/>
      <c r="K95" s="70" t="s">
        <v>366</v>
      </c>
      <c r="L95" s="60" t="s">
        <v>140</v>
      </c>
      <c r="M95" s="60"/>
      <c r="N95" s="67"/>
      <c r="O95" s="62"/>
      <c r="P95" s="68"/>
      <c r="Q95" s="68"/>
      <c r="R95" s="60" t="s">
        <v>140</v>
      </c>
      <c r="S95" s="60"/>
      <c r="T95" s="60"/>
      <c r="U95" s="60"/>
      <c r="V95" s="60"/>
      <c r="W95" s="60"/>
      <c r="X95" s="68">
        <v>42663</v>
      </c>
      <c r="Y95" s="68">
        <v>42663</v>
      </c>
      <c r="Z95" s="60">
        <v>3</v>
      </c>
      <c r="AA95" s="60">
        <v>9</v>
      </c>
      <c r="AB95" s="60"/>
      <c r="AC95" s="62">
        <v>12</v>
      </c>
      <c r="AD95" s="60"/>
      <c r="AE95" s="67"/>
      <c r="AF95" s="67"/>
      <c r="AG95" s="60"/>
      <c r="AH95" s="67"/>
      <c r="AI95" s="67"/>
      <c r="AJ95" s="67"/>
      <c r="AK95" s="67"/>
      <c r="AL95" s="60"/>
      <c r="AM95" s="62" t="s">
        <v>137</v>
      </c>
      <c r="AN95" s="62" t="s">
        <v>150</v>
      </c>
      <c r="AO95" s="67">
        <v>1</v>
      </c>
    </row>
    <row r="96" spans="1:41" ht="66">
      <c r="A96" s="59"/>
      <c r="B96" s="60" t="s">
        <v>148</v>
      </c>
      <c r="C96" s="61" t="s">
        <v>149</v>
      </c>
      <c r="D96" s="60" t="s">
        <v>138</v>
      </c>
      <c r="E96" s="62" t="s">
        <v>127</v>
      </c>
      <c r="F96" s="60" t="s">
        <v>264</v>
      </c>
      <c r="G96" s="63" t="s">
        <v>124</v>
      </c>
      <c r="H96" s="74" t="s">
        <v>367</v>
      </c>
      <c r="I96" s="63" t="s">
        <v>126</v>
      </c>
      <c r="J96" s="65"/>
      <c r="K96" s="70" t="s">
        <v>368</v>
      </c>
      <c r="L96" s="60" t="s">
        <v>140</v>
      </c>
      <c r="M96" s="60"/>
      <c r="N96" s="67"/>
      <c r="O96" s="62"/>
      <c r="P96" s="68"/>
      <c r="Q96" s="68"/>
      <c r="R96" s="60"/>
      <c r="S96" s="60"/>
      <c r="T96" s="60"/>
      <c r="U96" s="60"/>
      <c r="V96" s="60"/>
      <c r="W96" s="60"/>
      <c r="X96" s="68">
        <v>42670</v>
      </c>
      <c r="Y96" s="68">
        <v>42670</v>
      </c>
      <c r="Z96" s="60">
        <v>3</v>
      </c>
      <c r="AA96" s="60">
        <v>9</v>
      </c>
      <c r="AB96" s="60"/>
      <c r="AC96" s="62">
        <v>9</v>
      </c>
      <c r="AD96" s="60"/>
      <c r="AE96" s="67"/>
      <c r="AF96" s="67"/>
      <c r="AG96" s="67"/>
      <c r="AH96" s="67"/>
      <c r="AI96" s="67"/>
      <c r="AJ96" s="67"/>
      <c r="AK96" s="67"/>
      <c r="AL96" s="60"/>
      <c r="AM96" s="62" t="s">
        <v>137</v>
      </c>
      <c r="AN96" s="62" t="s">
        <v>150</v>
      </c>
      <c r="AO96" s="67">
        <v>1</v>
      </c>
    </row>
    <row r="97" spans="1:41">
      <c r="A97" s="59"/>
      <c r="B97" s="60"/>
      <c r="C97" s="61"/>
      <c r="D97" s="60"/>
      <c r="E97" s="62"/>
      <c r="F97" s="60"/>
      <c r="G97" s="63"/>
      <c r="H97" s="74"/>
      <c r="I97" s="63"/>
      <c r="J97" s="65"/>
      <c r="K97" s="70"/>
      <c r="L97" s="60"/>
      <c r="M97" s="60"/>
      <c r="N97" s="67"/>
      <c r="O97" s="62"/>
      <c r="P97" s="68"/>
      <c r="Q97" s="68"/>
      <c r="R97" s="60"/>
      <c r="S97" s="60"/>
      <c r="T97" s="60"/>
      <c r="U97" s="60"/>
      <c r="V97" s="60"/>
      <c r="W97" s="60"/>
      <c r="X97" s="68"/>
      <c r="Y97" s="68"/>
      <c r="Z97" s="60"/>
      <c r="AA97" s="60"/>
      <c r="AB97" s="60"/>
      <c r="AC97" s="62"/>
      <c r="AD97" s="60"/>
      <c r="AE97" s="67"/>
      <c r="AF97" s="67"/>
      <c r="AG97" s="67"/>
      <c r="AH97" s="67"/>
      <c r="AI97" s="67"/>
      <c r="AJ97" s="67"/>
      <c r="AK97" s="67"/>
      <c r="AL97" s="60"/>
      <c r="AM97" s="62"/>
      <c r="AN97" s="62"/>
      <c r="AO97" s="67"/>
    </row>
    <row r="98" spans="1:41" ht="66">
      <c r="A98" s="59"/>
      <c r="B98" s="60" t="s">
        <v>148</v>
      </c>
      <c r="C98" s="61" t="s">
        <v>149</v>
      </c>
      <c r="D98" s="60" t="s">
        <v>138</v>
      </c>
      <c r="E98" s="62" t="s">
        <v>127</v>
      </c>
      <c r="F98" s="60" t="s">
        <v>179</v>
      </c>
      <c r="G98" s="63" t="s">
        <v>125</v>
      </c>
      <c r="H98" s="74" t="s">
        <v>380</v>
      </c>
      <c r="I98" s="63" t="s">
        <v>128</v>
      </c>
      <c r="J98" s="65"/>
      <c r="K98" s="74" t="s">
        <v>381</v>
      </c>
      <c r="L98" s="60" t="s">
        <v>140</v>
      </c>
      <c r="M98" s="60"/>
      <c r="N98" s="67"/>
      <c r="O98" s="62"/>
      <c r="P98" s="68"/>
      <c r="Q98" s="68"/>
      <c r="R98" s="60" t="s">
        <v>140</v>
      </c>
      <c r="S98" s="60"/>
      <c r="T98" s="60"/>
      <c r="U98" s="60"/>
      <c r="V98" s="60"/>
      <c r="W98" s="60"/>
      <c r="X98" s="68">
        <v>42663</v>
      </c>
      <c r="Y98" s="68">
        <v>42663</v>
      </c>
      <c r="Z98" s="60">
        <v>3</v>
      </c>
      <c r="AA98" s="60">
        <v>9</v>
      </c>
      <c r="AB98" s="60"/>
      <c r="AC98" s="62"/>
      <c r="AD98" s="60" t="s">
        <v>140</v>
      </c>
      <c r="AE98" s="67"/>
      <c r="AF98" s="67"/>
      <c r="AG98" s="67" t="s">
        <v>140</v>
      </c>
      <c r="AH98" s="67"/>
      <c r="AI98" s="67"/>
      <c r="AJ98" s="67"/>
      <c r="AK98" s="67" t="s">
        <v>140</v>
      </c>
      <c r="AL98" s="60"/>
      <c r="AM98" s="62" t="s">
        <v>137</v>
      </c>
      <c r="AN98" s="62" t="s">
        <v>150</v>
      </c>
      <c r="AO98" s="67">
        <v>2</v>
      </c>
    </row>
    <row r="99" spans="1:41" ht="66">
      <c r="A99" s="59"/>
      <c r="B99" s="60" t="s">
        <v>148</v>
      </c>
      <c r="C99" s="61" t="s">
        <v>149</v>
      </c>
      <c r="D99" s="60" t="s">
        <v>138</v>
      </c>
      <c r="E99" s="62" t="s">
        <v>127</v>
      </c>
      <c r="F99" s="60" t="s">
        <v>179</v>
      </c>
      <c r="G99" s="63" t="s">
        <v>125</v>
      </c>
      <c r="H99" s="74" t="s">
        <v>378</v>
      </c>
      <c r="I99" s="63" t="s">
        <v>128</v>
      </c>
      <c r="J99" s="65"/>
      <c r="K99" s="74" t="s">
        <v>379</v>
      </c>
      <c r="L99" s="60"/>
      <c r="M99" s="60"/>
      <c r="N99" s="67"/>
      <c r="O99" s="62"/>
      <c r="P99" s="68"/>
      <c r="Q99" s="68"/>
      <c r="R99" s="60" t="s">
        <v>140</v>
      </c>
      <c r="S99" s="60"/>
      <c r="T99" s="60"/>
      <c r="U99" s="60"/>
      <c r="V99" s="60"/>
      <c r="W99" s="60"/>
      <c r="X99" s="68">
        <v>42677</v>
      </c>
      <c r="Y99" s="68">
        <v>42677</v>
      </c>
      <c r="Z99" s="60"/>
      <c r="AA99" s="60"/>
      <c r="AB99" s="60"/>
      <c r="AC99" s="62">
        <v>548</v>
      </c>
      <c r="AD99" s="60" t="s">
        <v>140</v>
      </c>
      <c r="AE99" s="67"/>
      <c r="AF99" s="67"/>
      <c r="AG99" s="67"/>
      <c r="AH99" s="67"/>
      <c r="AI99" s="67"/>
      <c r="AJ99" s="67"/>
      <c r="AK99" s="67"/>
      <c r="AL99" s="60"/>
      <c r="AM99" s="62" t="s">
        <v>137</v>
      </c>
      <c r="AN99" s="62" t="s">
        <v>150</v>
      </c>
      <c r="AO99" s="67">
        <v>1</v>
      </c>
    </row>
    <row r="100" spans="1:41" ht="66">
      <c r="A100" s="59"/>
      <c r="B100" s="60" t="s">
        <v>148</v>
      </c>
      <c r="C100" s="61" t="s">
        <v>149</v>
      </c>
      <c r="D100" s="60" t="s">
        <v>138</v>
      </c>
      <c r="E100" s="62" t="s">
        <v>127</v>
      </c>
      <c r="F100" s="60" t="s">
        <v>179</v>
      </c>
      <c r="G100" s="63" t="s">
        <v>125</v>
      </c>
      <c r="H100" s="74" t="s">
        <v>374</v>
      </c>
      <c r="I100" s="63" t="s">
        <v>128</v>
      </c>
      <c r="J100" s="65"/>
      <c r="K100" s="74" t="s">
        <v>375</v>
      </c>
      <c r="L100" s="60" t="s">
        <v>140</v>
      </c>
      <c r="M100" s="60"/>
      <c r="N100" s="67"/>
      <c r="O100" s="62"/>
      <c r="P100" s="68"/>
      <c r="Q100" s="68"/>
      <c r="R100" s="60" t="s">
        <v>140</v>
      </c>
      <c r="S100" s="60"/>
      <c r="T100" s="60"/>
      <c r="U100" s="60"/>
      <c r="V100" s="60"/>
      <c r="W100" s="60"/>
      <c r="X100" s="68">
        <v>42684</v>
      </c>
      <c r="Y100" s="68">
        <v>42684</v>
      </c>
      <c r="Z100" s="60">
        <v>3</v>
      </c>
      <c r="AA100" s="60">
        <v>9</v>
      </c>
      <c r="AB100" s="60"/>
      <c r="AC100" s="62">
        <v>434</v>
      </c>
      <c r="AD100" s="60" t="s">
        <v>140</v>
      </c>
      <c r="AE100" s="67"/>
      <c r="AF100" s="67"/>
      <c r="AG100" s="67">
        <v>11</v>
      </c>
      <c r="AH100" s="67"/>
      <c r="AI100" s="67"/>
      <c r="AJ100" s="67"/>
      <c r="AK100" s="67"/>
      <c r="AL100" s="60"/>
      <c r="AM100" s="62" t="s">
        <v>137</v>
      </c>
      <c r="AN100" s="62" t="s">
        <v>150</v>
      </c>
      <c r="AO100" s="67">
        <v>1</v>
      </c>
    </row>
    <row r="101" spans="1:41" ht="66">
      <c r="A101" s="59"/>
      <c r="B101" s="60" t="s">
        <v>148</v>
      </c>
      <c r="C101" s="61" t="s">
        <v>149</v>
      </c>
      <c r="D101" s="60" t="s">
        <v>138</v>
      </c>
      <c r="E101" s="62" t="s">
        <v>127</v>
      </c>
      <c r="F101" s="60" t="s">
        <v>179</v>
      </c>
      <c r="G101" s="63" t="s">
        <v>125</v>
      </c>
      <c r="H101" s="74" t="s">
        <v>382</v>
      </c>
      <c r="I101" s="63" t="s">
        <v>128</v>
      </c>
      <c r="J101" s="65"/>
      <c r="K101" s="74" t="s">
        <v>383</v>
      </c>
      <c r="L101" s="60" t="s">
        <v>140</v>
      </c>
      <c r="M101" s="60"/>
      <c r="N101" s="67"/>
      <c r="O101" s="62"/>
      <c r="P101" s="68"/>
      <c r="Q101" s="68"/>
      <c r="R101" s="60" t="s">
        <v>140</v>
      </c>
      <c r="S101" s="60"/>
      <c r="T101" s="60"/>
      <c r="U101" s="60"/>
      <c r="V101" s="60"/>
      <c r="W101" s="60"/>
      <c r="X101" s="68">
        <v>42691</v>
      </c>
      <c r="Y101" s="68">
        <v>42691</v>
      </c>
      <c r="Z101" s="60">
        <v>3</v>
      </c>
      <c r="AA101" s="60">
        <v>9</v>
      </c>
      <c r="AB101" s="60"/>
      <c r="AC101" s="62">
        <v>958</v>
      </c>
      <c r="AD101" s="60" t="s">
        <v>140</v>
      </c>
      <c r="AE101" s="67"/>
      <c r="AF101" s="67"/>
      <c r="AG101" s="67"/>
      <c r="AH101" s="67"/>
      <c r="AI101" s="67"/>
      <c r="AJ101" s="67"/>
      <c r="AK101" s="67"/>
      <c r="AL101" s="60"/>
      <c r="AM101" s="62" t="s">
        <v>137</v>
      </c>
      <c r="AN101" s="62" t="s">
        <v>150</v>
      </c>
      <c r="AO101" s="67">
        <v>2</v>
      </c>
    </row>
    <row r="102" spans="1:41" ht="66">
      <c r="A102" s="59"/>
      <c r="B102" s="60" t="s">
        <v>148</v>
      </c>
      <c r="C102" s="61" t="s">
        <v>149</v>
      </c>
      <c r="D102" s="60" t="s">
        <v>138</v>
      </c>
      <c r="E102" s="62" t="s">
        <v>127</v>
      </c>
      <c r="F102" s="60" t="s">
        <v>179</v>
      </c>
      <c r="G102" s="63" t="s">
        <v>125</v>
      </c>
      <c r="H102" s="74" t="s">
        <v>376</v>
      </c>
      <c r="I102" s="63" t="s">
        <v>128</v>
      </c>
      <c r="J102" s="65"/>
      <c r="K102" s="74" t="s">
        <v>377</v>
      </c>
      <c r="L102" s="60" t="s">
        <v>140</v>
      </c>
      <c r="M102" s="60"/>
      <c r="N102" s="67"/>
      <c r="O102" s="62"/>
      <c r="P102" s="68"/>
      <c r="Q102" s="68"/>
      <c r="R102" s="60" t="s">
        <v>140</v>
      </c>
      <c r="S102" s="60"/>
      <c r="T102" s="60"/>
      <c r="U102" s="60"/>
      <c r="V102" s="60"/>
      <c r="W102" s="60"/>
      <c r="X102" s="68">
        <v>42698</v>
      </c>
      <c r="Y102" s="68">
        <v>39045</v>
      </c>
      <c r="Z102" s="60">
        <v>3</v>
      </c>
      <c r="AA102" s="60">
        <v>9</v>
      </c>
      <c r="AB102" s="60"/>
      <c r="AC102" s="62">
        <v>582</v>
      </c>
      <c r="AD102" s="60" t="s">
        <v>140</v>
      </c>
      <c r="AE102" s="67"/>
      <c r="AF102" s="67"/>
      <c r="AG102" s="67" t="s">
        <v>140</v>
      </c>
      <c r="AH102" s="67"/>
      <c r="AI102" s="67"/>
      <c r="AJ102" s="67"/>
      <c r="AK102" s="67"/>
      <c r="AL102" s="60"/>
      <c r="AM102" s="62" t="s">
        <v>137</v>
      </c>
      <c r="AN102" s="62" t="s">
        <v>150</v>
      </c>
      <c r="AO102" s="67">
        <v>1</v>
      </c>
    </row>
    <row r="103" spans="1:41" ht="66">
      <c r="A103" s="59"/>
      <c r="B103" s="60" t="s">
        <v>148</v>
      </c>
      <c r="C103" s="61" t="s">
        <v>149</v>
      </c>
      <c r="D103" s="60" t="s">
        <v>138</v>
      </c>
      <c r="E103" s="62" t="s">
        <v>127</v>
      </c>
      <c r="F103" s="60" t="s">
        <v>179</v>
      </c>
      <c r="G103" s="63" t="s">
        <v>125</v>
      </c>
      <c r="H103" s="74" t="s">
        <v>370</v>
      </c>
      <c r="I103" s="63" t="s">
        <v>128</v>
      </c>
      <c r="J103" s="65"/>
      <c r="K103" s="74" t="s">
        <v>371</v>
      </c>
      <c r="L103" s="60" t="s">
        <v>140</v>
      </c>
      <c r="M103" s="60"/>
      <c r="N103" s="67"/>
      <c r="O103" s="62"/>
      <c r="P103" s="68"/>
      <c r="Q103" s="68"/>
      <c r="R103" s="60" t="s">
        <v>140</v>
      </c>
      <c r="S103" s="60"/>
      <c r="T103" s="60"/>
      <c r="U103" s="60"/>
      <c r="V103" s="60"/>
      <c r="W103" s="60"/>
      <c r="X103" s="68">
        <v>42704</v>
      </c>
      <c r="Y103" s="68">
        <v>42704</v>
      </c>
      <c r="Z103" s="60">
        <v>3</v>
      </c>
      <c r="AA103" s="60">
        <v>9</v>
      </c>
      <c r="AB103" s="60"/>
      <c r="AC103" s="62">
        <v>453</v>
      </c>
      <c r="AD103" s="60" t="s">
        <v>140</v>
      </c>
      <c r="AE103" s="67"/>
      <c r="AF103" s="67"/>
      <c r="AG103" s="67" t="s">
        <v>140</v>
      </c>
      <c r="AH103" s="67"/>
      <c r="AI103" s="67"/>
      <c r="AJ103" s="67"/>
      <c r="AK103" s="67"/>
      <c r="AL103" s="60"/>
      <c r="AM103" s="62" t="s">
        <v>137</v>
      </c>
      <c r="AN103" s="62" t="s">
        <v>150</v>
      </c>
      <c r="AO103" s="67">
        <v>1</v>
      </c>
    </row>
    <row r="104" spans="1:41" ht="66">
      <c r="A104" s="59"/>
      <c r="B104" s="60" t="s">
        <v>148</v>
      </c>
      <c r="C104" s="61" t="s">
        <v>149</v>
      </c>
      <c r="D104" s="60" t="s">
        <v>138</v>
      </c>
      <c r="E104" s="62" t="s">
        <v>127</v>
      </c>
      <c r="F104" s="60" t="s">
        <v>179</v>
      </c>
      <c r="G104" s="63" t="s">
        <v>125</v>
      </c>
      <c r="H104" s="74" t="s">
        <v>402</v>
      </c>
      <c r="I104" s="63" t="s">
        <v>128</v>
      </c>
      <c r="J104" s="65"/>
      <c r="K104" s="74" t="s">
        <v>403</v>
      </c>
      <c r="L104" s="60" t="s">
        <v>140</v>
      </c>
      <c r="M104" s="60"/>
      <c r="N104" s="67"/>
      <c r="O104" s="62"/>
      <c r="P104" s="68"/>
      <c r="Q104" s="68"/>
      <c r="R104" s="60" t="s">
        <v>140</v>
      </c>
      <c r="S104" s="60"/>
      <c r="T104" s="60"/>
      <c r="U104" s="60"/>
      <c r="V104" s="60"/>
      <c r="W104" s="60"/>
      <c r="X104" s="68">
        <v>42712</v>
      </c>
      <c r="Y104" s="68">
        <v>42712</v>
      </c>
      <c r="Z104" s="60">
        <v>3</v>
      </c>
      <c r="AA104" s="60">
        <v>9</v>
      </c>
      <c r="AB104" s="60"/>
      <c r="AC104" s="62">
        <v>1071</v>
      </c>
      <c r="AD104" s="60" t="s">
        <v>140</v>
      </c>
      <c r="AE104" s="67"/>
      <c r="AF104" s="67"/>
      <c r="AG104" s="67" t="s">
        <v>140</v>
      </c>
      <c r="AH104" s="67"/>
      <c r="AI104" s="67"/>
      <c r="AJ104" s="67"/>
      <c r="AK104" s="67"/>
      <c r="AL104" s="60"/>
      <c r="AM104" s="62" t="s">
        <v>137</v>
      </c>
      <c r="AN104" s="62" t="s">
        <v>150</v>
      </c>
      <c r="AO104" s="67">
        <v>1</v>
      </c>
    </row>
    <row r="105" spans="1:41" ht="82.5">
      <c r="A105" s="59"/>
      <c r="B105" s="60" t="s">
        <v>148</v>
      </c>
      <c r="C105" s="61" t="s">
        <v>149</v>
      </c>
      <c r="D105" s="60" t="s">
        <v>138</v>
      </c>
      <c r="E105" s="62" t="s">
        <v>127</v>
      </c>
      <c r="F105" s="60" t="s">
        <v>271</v>
      </c>
      <c r="G105" s="63" t="s">
        <v>127</v>
      </c>
      <c r="H105" s="60" t="s">
        <v>384</v>
      </c>
      <c r="I105" s="63" t="s">
        <v>196</v>
      </c>
      <c r="J105" s="65"/>
      <c r="K105" s="60" t="s">
        <v>385</v>
      </c>
      <c r="L105" s="60" t="s">
        <v>140</v>
      </c>
      <c r="M105" s="60"/>
      <c r="N105" s="67"/>
      <c r="O105" s="62"/>
      <c r="P105" s="68"/>
      <c r="Q105" s="68"/>
      <c r="R105" s="60" t="s">
        <v>140</v>
      </c>
      <c r="S105" s="60"/>
      <c r="T105" s="60"/>
      <c r="U105" s="60"/>
      <c r="V105" s="60"/>
      <c r="W105" s="60"/>
      <c r="X105" s="68">
        <v>42723</v>
      </c>
      <c r="Y105" s="68">
        <v>42723</v>
      </c>
      <c r="Z105" s="60">
        <v>3</v>
      </c>
      <c r="AA105" s="60">
        <v>9</v>
      </c>
      <c r="AB105" s="60"/>
      <c r="AC105" s="62">
        <v>318</v>
      </c>
      <c r="AD105" s="60" t="s">
        <v>140</v>
      </c>
      <c r="AE105" s="67"/>
      <c r="AF105" s="67"/>
      <c r="AG105" s="67"/>
      <c r="AH105" s="67"/>
      <c r="AI105" s="67"/>
      <c r="AJ105" s="67"/>
      <c r="AK105" s="67"/>
      <c r="AL105" s="60"/>
      <c r="AM105" s="62" t="s">
        <v>137</v>
      </c>
      <c r="AN105" s="62" t="s">
        <v>150</v>
      </c>
      <c r="AO105" s="67">
        <v>1</v>
      </c>
    </row>
    <row r="106" spans="1:41" ht="82.5">
      <c r="A106" s="59"/>
      <c r="B106" s="60" t="s">
        <v>148</v>
      </c>
      <c r="C106" s="61" t="s">
        <v>149</v>
      </c>
      <c r="D106" s="60" t="s">
        <v>138</v>
      </c>
      <c r="E106" s="62" t="s">
        <v>127</v>
      </c>
      <c r="F106" s="60" t="s">
        <v>271</v>
      </c>
      <c r="G106" s="63" t="s">
        <v>127</v>
      </c>
      <c r="H106" s="60" t="s">
        <v>386</v>
      </c>
      <c r="I106" s="63" t="s">
        <v>196</v>
      </c>
      <c r="J106" s="65"/>
      <c r="K106" s="60" t="s">
        <v>387</v>
      </c>
      <c r="L106" s="60" t="s">
        <v>140</v>
      </c>
      <c r="M106" s="60"/>
      <c r="N106" s="67"/>
      <c r="O106" s="62"/>
      <c r="P106" s="68"/>
      <c r="Q106" s="68"/>
      <c r="R106" s="60" t="s">
        <v>140</v>
      </c>
      <c r="S106" s="60"/>
      <c r="T106" s="60"/>
      <c r="U106" s="60"/>
      <c r="V106" s="60"/>
      <c r="W106" s="60"/>
      <c r="X106" s="68">
        <v>42730</v>
      </c>
      <c r="Y106" s="68">
        <v>42730</v>
      </c>
      <c r="Z106" s="60">
        <v>3</v>
      </c>
      <c r="AA106" s="60">
        <v>9</v>
      </c>
      <c r="AB106" s="60"/>
      <c r="AC106" s="62">
        <v>903</v>
      </c>
      <c r="AD106" s="60" t="s">
        <v>140</v>
      </c>
      <c r="AE106" s="67"/>
      <c r="AF106" s="67"/>
      <c r="AG106" s="67" t="s">
        <v>140</v>
      </c>
      <c r="AH106" s="67"/>
      <c r="AI106" s="67"/>
      <c r="AJ106" s="67"/>
      <c r="AK106" s="67"/>
      <c r="AL106" s="60"/>
      <c r="AM106" s="62" t="s">
        <v>137</v>
      </c>
      <c r="AN106" s="62" t="s">
        <v>150</v>
      </c>
      <c r="AO106" s="67">
        <v>1</v>
      </c>
    </row>
    <row r="107" spans="1:41" ht="66">
      <c r="A107" s="59"/>
      <c r="B107" s="60" t="s">
        <v>148</v>
      </c>
      <c r="C107" s="61" t="s">
        <v>149</v>
      </c>
      <c r="D107" s="60" t="s">
        <v>138</v>
      </c>
      <c r="E107" s="62" t="s">
        <v>127</v>
      </c>
      <c r="F107" s="60" t="s">
        <v>271</v>
      </c>
      <c r="G107" s="63" t="s">
        <v>127</v>
      </c>
      <c r="H107" s="60" t="s">
        <v>397</v>
      </c>
      <c r="I107" s="63" t="s">
        <v>196</v>
      </c>
      <c r="J107" s="65"/>
      <c r="K107" s="60"/>
      <c r="L107" s="60"/>
      <c r="M107" s="60"/>
      <c r="N107" s="67"/>
      <c r="O107" s="62"/>
      <c r="P107" s="68"/>
      <c r="Q107" s="68"/>
      <c r="R107" s="60"/>
      <c r="S107" s="60"/>
      <c r="T107" s="60"/>
      <c r="U107" s="60"/>
      <c r="V107" s="60"/>
      <c r="W107" s="60"/>
      <c r="X107" s="68"/>
      <c r="Y107" s="68"/>
      <c r="Z107" s="60"/>
      <c r="AA107" s="60"/>
      <c r="AB107" s="60"/>
      <c r="AC107" s="62"/>
      <c r="AD107" s="60"/>
      <c r="AE107" s="67"/>
      <c r="AF107" s="67"/>
      <c r="AG107" s="67"/>
      <c r="AH107" s="67"/>
      <c r="AI107" s="67"/>
      <c r="AJ107" s="67"/>
      <c r="AK107" s="67"/>
      <c r="AL107" s="60"/>
      <c r="AM107" s="62"/>
      <c r="AN107" s="62"/>
      <c r="AO107" s="67"/>
    </row>
    <row r="108" spans="1:41" ht="66">
      <c r="A108" s="59"/>
      <c r="B108" s="60" t="s">
        <v>148</v>
      </c>
      <c r="C108" s="61" t="s">
        <v>149</v>
      </c>
      <c r="D108" s="60" t="s">
        <v>138</v>
      </c>
      <c r="E108" s="62" t="s">
        <v>127</v>
      </c>
      <c r="F108" s="60" t="s">
        <v>271</v>
      </c>
      <c r="G108" s="63" t="s">
        <v>127</v>
      </c>
      <c r="H108" s="60" t="s">
        <v>398</v>
      </c>
      <c r="I108" s="63" t="s">
        <v>196</v>
      </c>
      <c r="J108" s="65"/>
      <c r="K108" s="60" t="s">
        <v>399</v>
      </c>
      <c r="L108" s="60" t="s">
        <v>140</v>
      </c>
      <c r="M108" s="60"/>
      <c r="N108" s="67"/>
      <c r="O108" s="62"/>
      <c r="P108" s="68"/>
      <c r="Q108" s="68"/>
      <c r="R108" s="60" t="s">
        <v>140</v>
      </c>
      <c r="S108" s="60"/>
      <c r="T108" s="60"/>
      <c r="U108" s="60"/>
      <c r="V108" s="60"/>
      <c r="W108" s="60"/>
      <c r="X108" s="68">
        <v>42747</v>
      </c>
      <c r="Y108" s="68">
        <v>42747</v>
      </c>
      <c r="Z108" s="60">
        <v>3</v>
      </c>
      <c r="AA108" s="60">
        <v>9</v>
      </c>
      <c r="AB108" s="60"/>
      <c r="AC108" s="62">
        <v>626</v>
      </c>
      <c r="AD108" s="60" t="s">
        <v>140</v>
      </c>
      <c r="AE108" s="67"/>
      <c r="AF108" s="67"/>
      <c r="AG108" s="67"/>
      <c r="AH108" s="67"/>
      <c r="AI108" s="67"/>
      <c r="AJ108" s="67"/>
      <c r="AK108" s="67"/>
      <c r="AL108" s="60"/>
      <c r="AM108" s="62" t="s">
        <v>137</v>
      </c>
      <c r="AN108" s="62" t="s">
        <v>150</v>
      </c>
      <c r="AO108" s="67">
        <v>1</v>
      </c>
    </row>
    <row r="109" spans="1:41" ht="66">
      <c r="A109" s="59"/>
      <c r="B109" s="60" t="s">
        <v>148</v>
      </c>
      <c r="C109" s="61" t="s">
        <v>149</v>
      </c>
      <c r="D109" s="60" t="s">
        <v>138</v>
      </c>
      <c r="E109" s="62" t="s">
        <v>127</v>
      </c>
      <c r="F109" s="60" t="s">
        <v>271</v>
      </c>
      <c r="G109" s="63" t="s">
        <v>127</v>
      </c>
      <c r="H109" s="60" t="s">
        <v>400</v>
      </c>
      <c r="I109" s="63" t="s">
        <v>196</v>
      </c>
      <c r="J109" s="65"/>
      <c r="K109" s="60" t="s">
        <v>401</v>
      </c>
      <c r="L109" s="60" t="s">
        <v>140</v>
      </c>
      <c r="M109" s="60"/>
      <c r="N109" s="67"/>
      <c r="O109" s="62"/>
      <c r="P109" s="68"/>
      <c r="Q109" s="68"/>
      <c r="R109" s="60" t="s">
        <v>140</v>
      </c>
      <c r="S109" s="60"/>
      <c r="T109" s="60"/>
      <c r="U109" s="60"/>
      <c r="V109" s="60"/>
      <c r="W109" s="60"/>
      <c r="X109" s="68">
        <v>42754</v>
      </c>
      <c r="Y109" s="68">
        <v>42754</v>
      </c>
      <c r="Z109" s="60">
        <v>3</v>
      </c>
      <c r="AA109" s="60">
        <v>9</v>
      </c>
      <c r="AB109" s="60"/>
      <c r="AC109" s="62">
        <v>2120</v>
      </c>
      <c r="AD109" s="60"/>
      <c r="AE109" s="67"/>
      <c r="AF109" s="67"/>
      <c r="AG109" s="67"/>
      <c r="AH109" s="67"/>
      <c r="AI109" s="67"/>
      <c r="AJ109" s="67"/>
      <c r="AK109" s="67"/>
      <c r="AL109" s="60"/>
      <c r="AM109" s="62" t="s">
        <v>137</v>
      </c>
      <c r="AN109" s="62" t="s">
        <v>150</v>
      </c>
      <c r="AO109" s="67">
        <v>4</v>
      </c>
    </row>
    <row r="110" spans="1:41" ht="82.5">
      <c r="A110" s="59"/>
      <c r="B110" s="60" t="s">
        <v>148</v>
      </c>
      <c r="C110" s="61" t="s">
        <v>149</v>
      </c>
      <c r="D110" s="60" t="s">
        <v>138</v>
      </c>
      <c r="E110" s="62" t="s">
        <v>127</v>
      </c>
      <c r="F110" s="60" t="s">
        <v>271</v>
      </c>
      <c r="G110" s="63" t="s">
        <v>127</v>
      </c>
      <c r="H110" s="60" t="s">
        <v>388</v>
      </c>
      <c r="I110" s="63" t="s">
        <v>196</v>
      </c>
      <c r="J110" s="65"/>
      <c r="K110" s="60" t="s">
        <v>389</v>
      </c>
      <c r="L110" s="60" t="s">
        <v>140</v>
      </c>
      <c r="M110" s="60"/>
      <c r="N110" s="67"/>
      <c r="O110" s="62"/>
      <c r="P110" s="68"/>
      <c r="Q110" s="68"/>
      <c r="R110" s="60" t="s">
        <v>140</v>
      </c>
      <c r="S110" s="60"/>
      <c r="T110" s="60"/>
      <c r="U110" s="60"/>
      <c r="V110" s="60"/>
      <c r="W110" s="60"/>
      <c r="X110" s="68">
        <v>42765</v>
      </c>
      <c r="Y110" s="68">
        <v>42765</v>
      </c>
      <c r="Z110" s="60">
        <v>3</v>
      </c>
      <c r="AA110" s="60">
        <v>9</v>
      </c>
      <c r="AB110" s="60"/>
      <c r="AC110" s="62">
        <v>55</v>
      </c>
      <c r="AD110" s="60" t="s">
        <v>140</v>
      </c>
      <c r="AE110" s="67"/>
      <c r="AF110" s="67"/>
      <c r="AG110" s="67"/>
      <c r="AH110" s="67"/>
      <c r="AI110" s="67"/>
      <c r="AJ110" s="67"/>
      <c r="AK110" s="67"/>
      <c r="AL110" s="60"/>
      <c r="AM110" s="62" t="s">
        <v>137</v>
      </c>
      <c r="AN110" s="62" t="s">
        <v>150</v>
      </c>
      <c r="AO110" s="67">
        <v>1</v>
      </c>
    </row>
    <row r="111" spans="1:41" ht="66">
      <c r="A111" s="59"/>
      <c r="B111" s="60" t="s">
        <v>148</v>
      </c>
      <c r="C111" s="61" t="s">
        <v>149</v>
      </c>
      <c r="D111" s="60" t="s">
        <v>138</v>
      </c>
      <c r="E111" s="62" t="s">
        <v>127</v>
      </c>
      <c r="F111" s="60" t="s">
        <v>264</v>
      </c>
      <c r="G111" s="63" t="s">
        <v>124</v>
      </c>
      <c r="H111" s="74" t="s">
        <v>390</v>
      </c>
      <c r="I111" s="63" t="s">
        <v>126</v>
      </c>
      <c r="J111" s="65"/>
      <c r="K111" s="70" t="s">
        <v>391</v>
      </c>
      <c r="L111" s="60" t="s">
        <v>140</v>
      </c>
      <c r="M111" s="60"/>
      <c r="N111" s="67"/>
      <c r="O111" s="62"/>
      <c r="P111" s="68"/>
      <c r="Q111" s="68"/>
      <c r="R111" s="60" t="s">
        <v>140</v>
      </c>
      <c r="S111" s="60"/>
      <c r="T111" s="60"/>
      <c r="U111" s="60"/>
      <c r="V111" s="60"/>
      <c r="W111" s="60"/>
      <c r="X111" s="68">
        <v>42765</v>
      </c>
      <c r="Y111" s="68">
        <v>42765</v>
      </c>
      <c r="Z111" s="60">
        <v>3</v>
      </c>
      <c r="AA111" s="60">
        <v>9</v>
      </c>
      <c r="AB111" s="60"/>
      <c r="AC111" s="62">
        <v>15</v>
      </c>
      <c r="AD111" s="60" t="s">
        <v>140</v>
      </c>
      <c r="AE111" s="67"/>
      <c r="AF111" s="67"/>
      <c r="AG111" s="67"/>
      <c r="AH111" s="67"/>
      <c r="AI111" s="67"/>
      <c r="AJ111" s="67"/>
      <c r="AK111" s="67"/>
      <c r="AL111" s="60"/>
      <c r="AM111" s="62" t="s">
        <v>137</v>
      </c>
      <c r="AN111" s="62" t="s">
        <v>150</v>
      </c>
      <c r="AO111" s="67">
        <v>1</v>
      </c>
    </row>
    <row r="112" spans="1:41" ht="66">
      <c r="A112" s="59"/>
      <c r="B112" s="60" t="s">
        <v>148</v>
      </c>
      <c r="C112" s="61" t="s">
        <v>149</v>
      </c>
      <c r="D112" s="60" t="s">
        <v>138</v>
      </c>
      <c r="E112" s="62" t="s">
        <v>127</v>
      </c>
      <c r="F112" s="60" t="s">
        <v>264</v>
      </c>
      <c r="G112" s="63" t="s">
        <v>124</v>
      </c>
      <c r="H112" s="74" t="s">
        <v>392</v>
      </c>
      <c r="I112" s="63" t="s">
        <v>126</v>
      </c>
      <c r="J112" s="65"/>
      <c r="K112" s="70" t="s">
        <v>393</v>
      </c>
      <c r="L112" s="60" t="s">
        <v>140</v>
      </c>
      <c r="M112" s="60"/>
      <c r="N112" s="67"/>
      <c r="O112" s="62"/>
      <c r="P112" s="68"/>
      <c r="Q112" s="68"/>
      <c r="R112" s="60" t="s">
        <v>140</v>
      </c>
      <c r="S112" s="60"/>
      <c r="T112" s="60"/>
      <c r="U112" s="60"/>
      <c r="V112" s="60"/>
      <c r="W112" s="60"/>
      <c r="X112" s="68">
        <v>42765</v>
      </c>
      <c r="Y112" s="68">
        <v>42765</v>
      </c>
      <c r="Z112" s="60">
        <v>3</v>
      </c>
      <c r="AA112" s="60">
        <v>9</v>
      </c>
      <c r="AB112" s="60"/>
      <c r="AC112" s="62">
        <v>8</v>
      </c>
      <c r="AD112" s="60" t="s">
        <v>140</v>
      </c>
      <c r="AE112" s="67"/>
      <c r="AF112" s="67"/>
      <c r="AG112" s="67"/>
      <c r="AH112" s="67"/>
      <c r="AI112" s="67"/>
      <c r="AJ112" s="67"/>
      <c r="AK112" s="67"/>
      <c r="AL112" s="60"/>
      <c r="AM112" s="62" t="s">
        <v>137</v>
      </c>
      <c r="AN112" s="62" t="s">
        <v>150</v>
      </c>
      <c r="AO112" s="67">
        <v>1</v>
      </c>
    </row>
    <row r="113" spans="1:41" ht="66">
      <c r="A113" s="59"/>
      <c r="B113" s="60" t="s">
        <v>148</v>
      </c>
      <c r="C113" s="61" t="s">
        <v>149</v>
      </c>
      <c r="D113" s="60" t="s">
        <v>138</v>
      </c>
      <c r="E113" s="62" t="s">
        <v>127</v>
      </c>
      <c r="F113" s="60" t="s">
        <v>394</v>
      </c>
      <c r="G113" s="63" t="s">
        <v>214</v>
      </c>
      <c r="H113" s="74" t="s">
        <v>395</v>
      </c>
      <c r="I113" s="63" t="s">
        <v>216</v>
      </c>
      <c r="J113" s="65"/>
      <c r="K113" s="70" t="s">
        <v>396</v>
      </c>
      <c r="L113" s="60" t="s">
        <v>140</v>
      </c>
      <c r="M113" s="60"/>
      <c r="N113" s="67"/>
      <c r="O113" s="62"/>
      <c r="P113" s="68"/>
      <c r="Q113" s="68"/>
      <c r="R113" s="60" t="s">
        <v>140</v>
      </c>
      <c r="S113" s="60"/>
      <c r="T113" s="60"/>
      <c r="U113" s="60"/>
      <c r="V113" s="60"/>
      <c r="W113" s="60"/>
      <c r="X113" s="68">
        <v>42765</v>
      </c>
      <c r="Y113" s="68">
        <v>42765</v>
      </c>
      <c r="Z113" s="60">
        <v>3</v>
      </c>
      <c r="AA113" s="60">
        <v>9</v>
      </c>
      <c r="AB113" s="60"/>
      <c r="AC113" s="62">
        <v>158</v>
      </c>
      <c r="AD113" s="60" t="s">
        <v>140</v>
      </c>
      <c r="AE113" s="67"/>
      <c r="AF113" s="67"/>
      <c r="AG113" s="67"/>
      <c r="AH113" s="67"/>
      <c r="AI113" s="67"/>
      <c r="AJ113" s="67"/>
      <c r="AK113" s="67"/>
      <c r="AL113" s="60"/>
      <c r="AM113" s="62" t="s">
        <v>137</v>
      </c>
      <c r="AN113" s="62" t="s">
        <v>150</v>
      </c>
      <c r="AO113" s="67">
        <v>1</v>
      </c>
    </row>
    <row r="114" spans="1:41" ht="66">
      <c r="A114" s="59"/>
      <c r="B114" s="60" t="s">
        <v>148</v>
      </c>
      <c r="C114" s="61" t="s">
        <v>149</v>
      </c>
      <c r="D114" s="60" t="s">
        <v>138</v>
      </c>
      <c r="E114" s="62"/>
      <c r="F114" s="60"/>
      <c r="G114" s="63"/>
      <c r="H114" s="74"/>
      <c r="I114" s="63"/>
      <c r="J114" s="65"/>
      <c r="K114" s="70"/>
      <c r="L114" s="60"/>
      <c r="M114" s="60"/>
      <c r="N114" s="67"/>
      <c r="O114" s="62"/>
      <c r="P114" s="68"/>
      <c r="Q114" s="68"/>
      <c r="R114" s="60"/>
      <c r="S114" s="60"/>
      <c r="T114" s="60"/>
      <c r="U114" s="60"/>
      <c r="V114" s="60"/>
      <c r="W114" s="60"/>
      <c r="X114" s="68"/>
      <c r="Y114" s="68"/>
      <c r="Z114" s="60"/>
      <c r="AA114" s="60"/>
      <c r="AB114" s="60"/>
      <c r="AC114" s="62"/>
      <c r="AD114" s="60"/>
      <c r="AE114" s="67"/>
      <c r="AF114" s="67"/>
      <c r="AG114" s="67"/>
      <c r="AH114" s="67"/>
      <c r="AI114" s="67"/>
      <c r="AJ114" s="67"/>
      <c r="AK114" s="67"/>
      <c r="AL114" s="60"/>
      <c r="AM114" s="62"/>
      <c r="AN114" s="62"/>
      <c r="AO114" s="67"/>
    </row>
    <row r="115" spans="1:41" ht="66">
      <c r="A115" s="59"/>
      <c r="B115" s="60" t="s">
        <v>148</v>
      </c>
      <c r="C115" s="61" t="s">
        <v>149</v>
      </c>
      <c r="D115" s="60" t="s">
        <v>138</v>
      </c>
      <c r="E115" s="62"/>
      <c r="F115" s="60"/>
      <c r="G115" s="63"/>
      <c r="H115" s="74"/>
      <c r="I115" s="63"/>
      <c r="J115" s="65"/>
      <c r="K115" s="70"/>
      <c r="L115" s="60"/>
      <c r="M115" s="60"/>
      <c r="N115" s="67"/>
      <c r="O115" s="62"/>
      <c r="P115" s="68"/>
      <c r="Q115" s="68"/>
      <c r="R115" s="60"/>
      <c r="S115" s="60"/>
      <c r="T115" s="60"/>
      <c r="U115" s="60"/>
      <c r="V115" s="60"/>
      <c r="W115" s="60"/>
      <c r="X115" s="68"/>
      <c r="Y115" s="68"/>
      <c r="Z115" s="60"/>
      <c r="AA115" s="60"/>
      <c r="AB115" s="60"/>
      <c r="AC115" s="62"/>
      <c r="AD115" s="60"/>
      <c r="AE115" s="67"/>
      <c r="AF115" s="67"/>
      <c r="AG115" s="67"/>
      <c r="AH115" s="67"/>
      <c r="AI115" s="67"/>
      <c r="AJ115" s="67"/>
      <c r="AK115" s="67"/>
      <c r="AL115" s="60"/>
      <c r="AM115" s="62"/>
      <c r="AN115" s="62"/>
      <c r="AO115" s="67"/>
    </row>
    <row r="116" spans="1:41" ht="66">
      <c r="A116" s="59"/>
      <c r="B116" s="60" t="s">
        <v>148</v>
      </c>
      <c r="C116" s="61" t="s">
        <v>149</v>
      </c>
      <c r="D116" s="60" t="s">
        <v>138</v>
      </c>
      <c r="E116" s="62"/>
      <c r="F116" s="60"/>
      <c r="G116" s="63"/>
      <c r="H116" s="74"/>
      <c r="I116" s="63"/>
      <c r="J116" s="65"/>
      <c r="K116" s="70"/>
      <c r="L116" s="60"/>
      <c r="M116" s="60"/>
      <c r="N116" s="67"/>
      <c r="O116" s="62"/>
      <c r="P116" s="68"/>
      <c r="Q116" s="68"/>
      <c r="R116" s="60"/>
      <c r="S116" s="60"/>
      <c r="T116" s="60"/>
      <c r="U116" s="60"/>
      <c r="V116" s="60"/>
      <c r="W116" s="60"/>
      <c r="X116" s="68"/>
      <c r="Y116" s="68"/>
      <c r="Z116" s="60"/>
      <c r="AA116" s="60"/>
      <c r="AB116" s="60"/>
      <c r="AC116" s="62"/>
      <c r="AD116" s="60"/>
      <c r="AE116" s="67"/>
      <c r="AF116" s="67"/>
      <c r="AG116" s="67"/>
      <c r="AH116" s="67"/>
      <c r="AI116" s="67"/>
      <c r="AJ116" s="67"/>
      <c r="AK116" s="67"/>
      <c r="AL116" s="60"/>
      <c r="AM116" s="62"/>
      <c r="AN116" s="62"/>
      <c r="AO116" s="67"/>
    </row>
    <row r="117" spans="1:41" ht="66">
      <c r="A117" s="59"/>
      <c r="B117" s="60" t="s">
        <v>148</v>
      </c>
      <c r="C117" s="61" t="s">
        <v>149</v>
      </c>
      <c r="D117" s="60" t="s">
        <v>138</v>
      </c>
      <c r="E117" s="62"/>
      <c r="F117" s="60"/>
      <c r="G117" s="63"/>
      <c r="H117" s="74"/>
      <c r="I117" s="63"/>
      <c r="J117" s="65"/>
      <c r="K117" s="70"/>
      <c r="L117" s="60"/>
      <c r="M117" s="60"/>
      <c r="N117" s="67"/>
      <c r="O117" s="62"/>
      <c r="P117" s="68"/>
      <c r="Q117" s="68"/>
      <c r="R117" s="60"/>
      <c r="S117" s="60"/>
      <c r="T117" s="60"/>
      <c r="U117" s="60"/>
      <c r="V117" s="60"/>
      <c r="W117" s="60"/>
      <c r="X117" s="68"/>
      <c r="Y117" s="68"/>
      <c r="Z117" s="60"/>
      <c r="AA117" s="60"/>
      <c r="AB117" s="60"/>
      <c r="AC117" s="62"/>
      <c r="AD117" s="60"/>
      <c r="AE117" s="67"/>
      <c r="AF117" s="67"/>
      <c r="AG117" s="67"/>
      <c r="AH117" s="67"/>
      <c r="AI117" s="67"/>
      <c r="AJ117" s="67"/>
      <c r="AK117" s="67"/>
      <c r="AL117" s="60"/>
      <c r="AM117" s="62"/>
      <c r="AN117" s="62"/>
      <c r="AO117" s="67"/>
    </row>
    <row r="118" spans="1:41" ht="66">
      <c r="A118" s="59"/>
      <c r="B118" s="60" t="s">
        <v>148</v>
      </c>
      <c r="C118" s="61" t="s">
        <v>149</v>
      </c>
      <c r="D118" s="60" t="s">
        <v>138</v>
      </c>
      <c r="E118" s="62"/>
      <c r="F118" s="60"/>
      <c r="G118" s="63"/>
      <c r="H118" s="74"/>
      <c r="I118" s="63"/>
      <c r="J118" s="65"/>
      <c r="K118" s="70"/>
      <c r="L118" s="60"/>
      <c r="M118" s="60"/>
      <c r="N118" s="67"/>
      <c r="O118" s="62"/>
      <c r="P118" s="68"/>
      <c r="Q118" s="68"/>
      <c r="R118" s="60"/>
      <c r="S118" s="60"/>
      <c r="T118" s="60"/>
      <c r="U118" s="60"/>
      <c r="V118" s="60"/>
      <c r="W118" s="60"/>
      <c r="X118" s="68"/>
      <c r="Y118" s="68"/>
      <c r="Z118" s="60"/>
      <c r="AA118" s="60"/>
      <c r="AB118" s="60"/>
      <c r="AC118" s="62"/>
      <c r="AD118" s="60"/>
      <c r="AE118" s="67"/>
      <c r="AF118" s="67"/>
      <c r="AG118" s="67"/>
      <c r="AH118" s="67"/>
      <c r="AI118" s="67"/>
      <c r="AJ118" s="67"/>
      <c r="AK118" s="67"/>
      <c r="AL118" s="60"/>
      <c r="AM118" s="62"/>
      <c r="AN118" s="62"/>
      <c r="AO118" s="67"/>
    </row>
    <row r="119" spans="1:41" ht="66">
      <c r="A119" s="59"/>
      <c r="B119" s="60" t="s">
        <v>148</v>
      </c>
      <c r="C119" s="61" t="s">
        <v>149</v>
      </c>
      <c r="D119" s="60" t="s">
        <v>138</v>
      </c>
      <c r="E119" s="62"/>
      <c r="F119" s="60"/>
      <c r="G119" s="63"/>
      <c r="H119" s="74"/>
      <c r="I119" s="63"/>
      <c r="J119" s="65"/>
      <c r="K119" s="70"/>
      <c r="L119" s="60"/>
      <c r="M119" s="60"/>
      <c r="N119" s="67"/>
      <c r="O119" s="62"/>
      <c r="P119" s="68"/>
      <c r="Q119" s="68"/>
      <c r="R119" s="60"/>
      <c r="S119" s="60"/>
      <c r="T119" s="60"/>
      <c r="U119" s="60"/>
      <c r="V119" s="60"/>
      <c r="W119" s="60"/>
      <c r="X119" s="68"/>
      <c r="Y119" s="68"/>
      <c r="Z119" s="60"/>
      <c r="AA119" s="60"/>
      <c r="AB119" s="60"/>
      <c r="AC119" s="62"/>
      <c r="AD119" s="60"/>
      <c r="AE119" s="67"/>
      <c r="AF119" s="67"/>
      <c r="AG119" s="67"/>
      <c r="AH119" s="67"/>
      <c r="AI119" s="67"/>
      <c r="AJ119" s="67"/>
      <c r="AK119" s="67"/>
      <c r="AL119" s="60"/>
      <c r="AM119" s="62"/>
      <c r="AN119" s="62"/>
      <c r="AO119" s="67"/>
    </row>
    <row r="120" spans="1:41" ht="66">
      <c r="A120" s="59"/>
      <c r="B120" s="60" t="s">
        <v>148</v>
      </c>
      <c r="C120" s="61" t="s">
        <v>149</v>
      </c>
      <c r="D120" s="60" t="s">
        <v>138</v>
      </c>
      <c r="E120" s="62"/>
      <c r="F120" s="60"/>
      <c r="G120" s="63"/>
      <c r="H120" s="74"/>
      <c r="I120" s="63"/>
      <c r="J120" s="65"/>
      <c r="K120" s="70"/>
      <c r="L120" s="60"/>
      <c r="M120" s="60"/>
      <c r="N120" s="67"/>
      <c r="O120" s="62"/>
      <c r="P120" s="68"/>
      <c r="Q120" s="68"/>
      <c r="R120" s="60"/>
      <c r="S120" s="60"/>
      <c r="T120" s="60"/>
      <c r="U120" s="60"/>
      <c r="V120" s="60"/>
      <c r="W120" s="60"/>
      <c r="X120" s="68"/>
      <c r="Y120" s="68"/>
      <c r="Z120" s="60"/>
      <c r="AA120" s="60"/>
      <c r="AB120" s="60"/>
      <c r="AC120" s="62"/>
      <c r="AD120" s="60"/>
      <c r="AE120" s="67"/>
      <c r="AF120" s="67"/>
      <c r="AG120" s="67"/>
      <c r="AH120" s="67"/>
      <c r="AI120" s="67"/>
      <c r="AJ120" s="67"/>
      <c r="AK120" s="67"/>
      <c r="AL120" s="60"/>
      <c r="AM120" s="62"/>
      <c r="AN120" s="62"/>
      <c r="AO120" s="67"/>
    </row>
    <row r="121" spans="1:41" ht="66">
      <c r="A121" s="59"/>
      <c r="B121" s="60" t="s">
        <v>148</v>
      </c>
      <c r="C121" s="61" t="s">
        <v>149</v>
      </c>
      <c r="D121" s="60" t="s">
        <v>138</v>
      </c>
      <c r="E121" s="62"/>
      <c r="F121" s="60"/>
      <c r="G121" s="63"/>
      <c r="H121" s="74"/>
      <c r="I121" s="63"/>
      <c r="J121" s="65"/>
      <c r="K121" s="70"/>
      <c r="L121" s="60"/>
      <c r="M121" s="60"/>
      <c r="N121" s="67"/>
      <c r="O121" s="62"/>
      <c r="P121" s="68"/>
      <c r="Q121" s="68"/>
      <c r="R121" s="60"/>
      <c r="S121" s="60"/>
      <c r="T121" s="60"/>
      <c r="U121" s="60"/>
      <c r="V121" s="60"/>
      <c r="W121" s="60"/>
      <c r="X121" s="68"/>
      <c r="Y121" s="68"/>
      <c r="Z121" s="60"/>
      <c r="AA121" s="60"/>
      <c r="AB121" s="60"/>
      <c r="AC121" s="62"/>
      <c r="AD121" s="60"/>
      <c r="AE121" s="67"/>
      <c r="AF121" s="67"/>
      <c r="AG121" s="67"/>
      <c r="AH121" s="67"/>
      <c r="AI121" s="67"/>
      <c r="AJ121" s="67"/>
      <c r="AK121" s="67"/>
      <c r="AL121" s="60"/>
      <c r="AM121" s="62"/>
      <c r="AN121" s="62"/>
      <c r="AO121" s="67"/>
    </row>
    <row r="122" spans="1:41" ht="66">
      <c r="A122" s="59"/>
      <c r="B122" s="60" t="s">
        <v>148</v>
      </c>
      <c r="C122" s="61" t="s">
        <v>149</v>
      </c>
      <c r="D122" s="60" t="s">
        <v>138</v>
      </c>
      <c r="E122" s="62"/>
      <c r="F122" s="60"/>
      <c r="G122" s="63"/>
      <c r="H122" s="74"/>
      <c r="I122" s="63"/>
      <c r="J122" s="65"/>
      <c r="K122" s="70"/>
      <c r="L122" s="60"/>
      <c r="M122" s="60"/>
      <c r="N122" s="67"/>
      <c r="O122" s="62"/>
      <c r="P122" s="68"/>
      <c r="Q122" s="68"/>
      <c r="R122" s="60"/>
      <c r="S122" s="60"/>
      <c r="T122" s="60"/>
      <c r="U122" s="60"/>
      <c r="V122" s="60"/>
      <c r="W122" s="60"/>
      <c r="X122" s="68"/>
      <c r="Y122" s="68"/>
      <c r="Z122" s="60"/>
      <c r="AA122" s="60"/>
      <c r="AB122" s="60"/>
      <c r="AC122" s="62"/>
      <c r="AD122" s="60"/>
      <c r="AE122" s="67"/>
      <c r="AF122" s="67"/>
      <c r="AG122" s="67"/>
      <c r="AH122" s="67"/>
      <c r="AI122" s="67"/>
      <c r="AJ122" s="67"/>
      <c r="AK122" s="67"/>
      <c r="AL122" s="60"/>
      <c r="AM122" s="62"/>
      <c r="AN122" s="62"/>
      <c r="AO122" s="67"/>
    </row>
    <row r="123" spans="1:41" ht="66">
      <c r="A123" s="59"/>
      <c r="B123" s="60" t="s">
        <v>148</v>
      </c>
      <c r="C123" s="61" t="s">
        <v>149</v>
      </c>
      <c r="D123" s="60" t="s">
        <v>138</v>
      </c>
      <c r="E123" s="62"/>
      <c r="F123" s="60"/>
      <c r="G123" s="63"/>
      <c r="H123" s="74"/>
      <c r="I123" s="63"/>
      <c r="J123" s="65"/>
      <c r="K123" s="70"/>
      <c r="L123" s="60"/>
      <c r="M123" s="60"/>
      <c r="N123" s="67"/>
      <c r="O123" s="62"/>
      <c r="P123" s="68"/>
      <c r="Q123" s="68"/>
      <c r="R123" s="60"/>
      <c r="S123" s="60"/>
      <c r="T123" s="60"/>
      <c r="U123" s="60"/>
      <c r="V123" s="60"/>
      <c r="W123" s="60"/>
      <c r="X123" s="68"/>
      <c r="Y123" s="68"/>
      <c r="Z123" s="60"/>
      <c r="AA123" s="60"/>
      <c r="AB123" s="60"/>
      <c r="AC123" s="62"/>
      <c r="AD123" s="60"/>
      <c r="AE123" s="67"/>
      <c r="AF123" s="67"/>
      <c r="AG123" s="67"/>
      <c r="AH123" s="67"/>
      <c r="AI123" s="67"/>
      <c r="AJ123" s="67"/>
      <c r="AK123" s="67"/>
      <c r="AL123" s="60"/>
      <c r="AM123" s="62"/>
      <c r="AN123" s="62"/>
      <c r="AO123" s="67"/>
    </row>
    <row r="124" spans="1:41" ht="66">
      <c r="A124" s="59"/>
      <c r="B124" s="60" t="s">
        <v>148</v>
      </c>
      <c r="C124" s="61" t="s">
        <v>149</v>
      </c>
      <c r="D124" s="60" t="s">
        <v>138</v>
      </c>
      <c r="E124" s="62"/>
      <c r="F124" s="60"/>
      <c r="G124" s="63"/>
      <c r="H124" s="74"/>
      <c r="I124" s="63"/>
      <c r="J124" s="65"/>
      <c r="K124" s="70"/>
      <c r="L124" s="60"/>
      <c r="M124" s="60"/>
      <c r="N124" s="67"/>
      <c r="O124" s="62"/>
      <c r="P124" s="68"/>
      <c r="Q124" s="68"/>
      <c r="R124" s="60"/>
      <c r="S124" s="60"/>
      <c r="T124" s="60"/>
      <c r="U124" s="60"/>
      <c r="V124" s="60"/>
      <c r="W124" s="60"/>
      <c r="X124" s="68"/>
      <c r="Y124" s="68"/>
      <c r="Z124" s="60"/>
      <c r="AA124" s="60"/>
      <c r="AB124" s="60"/>
      <c r="AC124" s="62"/>
      <c r="AD124" s="60"/>
      <c r="AE124" s="67"/>
      <c r="AF124" s="67"/>
      <c r="AG124" s="60"/>
      <c r="AH124" s="67"/>
      <c r="AI124" s="67"/>
      <c r="AJ124" s="67"/>
      <c r="AK124" s="67"/>
      <c r="AL124" s="60"/>
      <c r="AM124" s="62"/>
      <c r="AN124" s="62"/>
      <c r="AO124" s="67"/>
    </row>
    <row r="125" spans="1:41" ht="66">
      <c r="A125" s="59"/>
      <c r="B125" s="60" t="s">
        <v>148</v>
      </c>
      <c r="C125" s="61" t="s">
        <v>149</v>
      </c>
      <c r="D125" s="60" t="s">
        <v>138</v>
      </c>
      <c r="E125" s="62"/>
      <c r="F125" s="60"/>
      <c r="G125" s="63"/>
      <c r="H125" s="74"/>
      <c r="I125" s="63"/>
      <c r="J125" s="65"/>
      <c r="K125" s="70"/>
      <c r="L125" s="60"/>
      <c r="M125" s="60"/>
      <c r="N125" s="67"/>
      <c r="O125" s="62"/>
      <c r="P125" s="68"/>
      <c r="Q125" s="68"/>
      <c r="R125" s="60"/>
      <c r="S125" s="60"/>
      <c r="T125" s="60"/>
      <c r="U125" s="60"/>
      <c r="V125" s="60"/>
      <c r="W125" s="60"/>
      <c r="X125" s="68"/>
      <c r="Y125" s="68"/>
      <c r="Z125" s="60"/>
      <c r="AA125" s="60"/>
      <c r="AB125" s="60"/>
      <c r="AC125" s="62"/>
      <c r="AD125" s="60"/>
      <c r="AE125" s="67"/>
      <c r="AF125" s="67"/>
      <c r="AG125" s="60"/>
      <c r="AH125" s="67"/>
      <c r="AI125" s="67"/>
      <c r="AJ125" s="67"/>
      <c r="AK125" s="67"/>
      <c r="AL125" s="60"/>
      <c r="AM125" s="62"/>
      <c r="AN125" s="62"/>
      <c r="AO125" s="67"/>
    </row>
    <row r="126" spans="1:41" ht="66">
      <c r="A126" s="59"/>
      <c r="B126" s="60" t="s">
        <v>148</v>
      </c>
      <c r="C126" s="61" t="s">
        <v>149</v>
      </c>
      <c r="D126" s="60" t="s">
        <v>138</v>
      </c>
      <c r="E126" s="62"/>
      <c r="F126" s="60"/>
      <c r="G126" s="63"/>
      <c r="H126" s="74"/>
      <c r="I126" s="63"/>
      <c r="J126" s="65"/>
      <c r="K126" s="70"/>
      <c r="L126" s="60"/>
      <c r="M126" s="60"/>
      <c r="N126" s="67"/>
      <c r="O126" s="62"/>
      <c r="P126" s="68"/>
      <c r="Q126" s="68"/>
      <c r="R126" s="60"/>
      <c r="S126" s="60"/>
      <c r="T126" s="60"/>
      <c r="U126" s="60"/>
      <c r="V126" s="60"/>
      <c r="W126" s="60"/>
      <c r="X126" s="68"/>
      <c r="Y126" s="68"/>
      <c r="Z126" s="60"/>
      <c r="AA126" s="60"/>
      <c r="AB126" s="60"/>
      <c r="AC126" s="62"/>
      <c r="AD126" s="60"/>
      <c r="AE126" s="67"/>
      <c r="AF126" s="67"/>
      <c r="AG126" s="67"/>
      <c r="AH126" s="67"/>
      <c r="AI126" s="67"/>
      <c r="AJ126" s="67"/>
      <c r="AK126" s="67"/>
      <c r="AL126" s="60"/>
      <c r="AM126" s="62"/>
      <c r="AN126" s="62"/>
      <c r="AO126" s="67"/>
    </row>
    <row r="127" spans="1:41" ht="66">
      <c r="A127" s="59"/>
      <c r="B127" s="60" t="s">
        <v>148</v>
      </c>
      <c r="C127" s="61" t="s">
        <v>149</v>
      </c>
      <c r="D127" s="60" t="s">
        <v>138</v>
      </c>
      <c r="E127" s="62"/>
      <c r="F127" s="60"/>
      <c r="G127" s="63"/>
      <c r="H127" s="74"/>
      <c r="I127" s="63"/>
      <c r="J127" s="65"/>
      <c r="K127" s="70"/>
      <c r="L127" s="60"/>
      <c r="M127" s="60"/>
      <c r="N127" s="67"/>
      <c r="O127" s="62"/>
      <c r="P127" s="68"/>
      <c r="Q127" s="68"/>
      <c r="R127" s="60"/>
      <c r="S127" s="60"/>
      <c r="T127" s="60"/>
      <c r="U127" s="60"/>
      <c r="V127" s="60"/>
      <c r="W127" s="60"/>
      <c r="X127" s="68"/>
      <c r="Y127" s="68"/>
      <c r="Z127" s="60"/>
      <c r="AA127" s="60"/>
      <c r="AB127" s="60"/>
      <c r="AC127" s="62"/>
      <c r="AD127" s="60"/>
      <c r="AE127" s="67"/>
      <c r="AF127" s="67"/>
      <c r="AG127" s="67"/>
      <c r="AH127" s="67"/>
      <c r="AI127" s="67"/>
      <c r="AJ127" s="67"/>
      <c r="AK127" s="67"/>
      <c r="AL127" s="60"/>
      <c r="AM127" s="62"/>
      <c r="AN127" s="62"/>
      <c r="AO127" s="67"/>
    </row>
    <row r="128" spans="1:41" ht="66">
      <c r="A128" s="59"/>
      <c r="B128" s="60" t="s">
        <v>148</v>
      </c>
      <c r="C128" s="61" t="s">
        <v>149</v>
      </c>
      <c r="D128" s="60" t="s">
        <v>138</v>
      </c>
      <c r="E128" s="62"/>
      <c r="F128" s="60"/>
      <c r="G128" s="63"/>
      <c r="H128" s="74"/>
      <c r="I128" s="63"/>
      <c r="J128" s="65"/>
      <c r="K128" s="70"/>
      <c r="L128" s="60"/>
      <c r="M128" s="60"/>
      <c r="N128" s="67"/>
      <c r="O128" s="62"/>
      <c r="P128" s="68"/>
      <c r="Q128" s="68"/>
      <c r="R128" s="60"/>
      <c r="S128" s="60"/>
      <c r="T128" s="60"/>
      <c r="U128" s="60"/>
      <c r="V128" s="60"/>
      <c r="W128" s="60"/>
      <c r="X128" s="68"/>
      <c r="Y128" s="68"/>
      <c r="Z128" s="60"/>
      <c r="AA128" s="60"/>
      <c r="AB128" s="60"/>
      <c r="AC128" s="62"/>
      <c r="AD128" s="60"/>
      <c r="AE128" s="67"/>
      <c r="AF128" s="67"/>
      <c r="AG128" s="67"/>
      <c r="AH128" s="67"/>
      <c r="AI128" s="67"/>
      <c r="AJ128" s="67"/>
      <c r="AK128" s="67"/>
      <c r="AL128" s="60"/>
      <c r="AM128" s="62"/>
      <c r="AN128" s="62"/>
      <c r="AO128" s="67"/>
    </row>
    <row r="129" spans="1:41" ht="66">
      <c r="A129" s="59"/>
      <c r="B129" s="60" t="s">
        <v>148</v>
      </c>
      <c r="C129" s="61" t="s">
        <v>149</v>
      </c>
      <c r="D129" s="60" t="s">
        <v>138</v>
      </c>
      <c r="E129" s="62"/>
      <c r="F129" s="60"/>
      <c r="G129" s="63"/>
      <c r="H129" s="74"/>
      <c r="I129" s="63"/>
      <c r="J129" s="65"/>
      <c r="K129" s="70"/>
      <c r="L129" s="60"/>
      <c r="M129" s="60"/>
      <c r="N129" s="67"/>
      <c r="O129" s="62"/>
      <c r="P129" s="68"/>
      <c r="Q129" s="68"/>
      <c r="R129" s="60"/>
      <c r="S129" s="60"/>
      <c r="T129" s="60"/>
      <c r="U129" s="60"/>
      <c r="V129" s="60"/>
      <c r="W129" s="60"/>
      <c r="X129" s="68"/>
      <c r="Y129" s="68"/>
      <c r="Z129" s="60"/>
      <c r="AA129" s="60"/>
      <c r="AB129" s="60"/>
      <c r="AC129" s="62"/>
      <c r="AD129" s="60"/>
      <c r="AE129" s="67"/>
      <c r="AF129" s="67"/>
      <c r="AG129" s="67"/>
      <c r="AH129" s="67"/>
      <c r="AI129" s="67"/>
      <c r="AJ129" s="67"/>
      <c r="AK129" s="67"/>
      <c r="AL129" s="60"/>
      <c r="AM129" s="62"/>
      <c r="AN129" s="62"/>
      <c r="AO129" s="67"/>
    </row>
    <row r="130" spans="1:41" ht="66">
      <c r="A130" s="59"/>
      <c r="B130" s="60" t="s">
        <v>148</v>
      </c>
      <c r="C130" s="61" t="s">
        <v>149</v>
      </c>
      <c r="D130" s="60" t="s">
        <v>138</v>
      </c>
      <c r="E130" s="62"/>
      <c r="F130" s="60"/>
      <c r="G130" s="63"/>
      <c r="H130" s="74"/>
      <c r="I130" s="63"/>
      <c r="J130" s="65"/>
      <c r="K130" s="70"/>
      <c r="L130" s="60"/>
      <c r="M130" s="60"/>
      <c r="N130" s="67"/>
      <c r="O130" s="62"/>
      <c r="P130" s="68"/>
      <c r="Q130" s="68"/>
      <c r="R130" s="60"/>
      <c r="S130" s="60"/>
      <c r="T130" s="60"/>
      <c r="U130" s="60"/>
      <c r="V130" s="60"/>
      <c r="W130" s="60"/>
      <c r="X130" s="68"/>
      <c r="Y130" s="68"/>
      <c r="Z130" s="60"/>
      <c r="AA130" s="60"/>
      <c r="AB130" s="60"/>
      <c r="AC130" s="62"/>
      <c r="AD130" s="60"/>
      <c r="AE130" s="67"/>
      <c r="AF130" s="67"/>
      <c r="AG130" s="67"/>
      <c r="AH130" s="67"/>
      <c r="AI130" s="67"/>
      <c r="AJ130" s="67"/>
      <c r="AK130" s="67"/>
      <c r="AL130" s="60"/>
      <c r="AM130" s="62"/>
      <c r="AN130" s="62"/>
      <c r="AO130" s="67"/>
    </row>
    <row r="131" spans="1:41" ht="66">
      <c r="A131" s="59"/>
      <c r="B131" s="60" t="s">
        <v>148</v>
      </c>
      <c r="C131" s="61" t="s">
        <v>149</v>
      </c>
      <c r="D131" s="60" t="s">
        <v>138</v>
      </c>
      <c r="E131" s="62"/>
      <c r="F131" s="60"/>
      <c r="G131" s="63"/>
      <c r="H131" s="74"/>
      <c r="I131" s="63"/>
      <c r="J131" s="65"/>
      <c r="K131" s="70"/>
      <c r="L131" s="60"/>
      <c r="M131" s="60"/>
      <c r="N131" s="67"/>
      <c r="O131" s="62"/>
      <c r="P131" s="68"/>
      <c r="Q131" s="68"/>
      <c r="R131" s="60"/>
      <c r="S131" s="60"/>
      <c r="T131" s="60"/>
      <c r="U131" s="60"/>
      <c r="V131" s="60"/>
      <c r="W131" s="60"/>
      <c r="X131" s="68"/>
      <c r="Y131" s="68"/>
      <c r="Z131" s="60"/>
      <c r="AA131" s="60"/>
      <c r="AB131" s="60"/>
      <c r="AC131" s="62"/>
      <c r="AD131" s="60"/>
      <c r="AE131" s="67"/>
      <c r="AF131" s="67"/>
      <c r="AG131" s="67"/>
      <c r="AH131" s="67"/>
      <c r="AI131" s="67"/>
      <c r="AJ131" s="67"/>
      <c r="AK131" s="67"/>
      <c r="AL131" s="60"/>
      <c r="AM131" s="62"/>
      <c r="AN131" s="62"/>
      <c r="AO131" s="67"/>
    </row>
    <row r="132" spans="1:41" ht="66">
      <c r="A132" s="59"/>
      <c r="B132" s="60" t="s">
        <v>148</v>
      </c>
      <c r="C132" s="61" t="s">
        <v>149</v>
      </c>
      <c r="D132" s="60" t="s">
        <v>138</v>
      </c>
      <c r="E132" s="62"/>
      <c r="F132" s="60"/>
      <c r="G132" s="63"/>
      <c r="H132" s="74"/>
      <c r="I132" s="63"/>
      <c r="J132" s="65"/>
      <c r="K132" s="70"/>
      <c r="L132" s="60"/>
      <c r="M132" s="60"/>
      <c r="N132" s="67"/>
      <c r="O132" s="62"/>
      <c r="P132" s="68"/>
      <c r="Q132" s="68"/>
      <c r="R132" s="60"/>
      <c r="S132" s="60"/>
      <c r="T132" s="60"/>
      <c r="U132" s="60"/>
      <c r="V132" s="60"/>
      <c r="W132" s="60"/>
      <c r="X132" s="68"/>
      <c r="Y132" s="68"/>
      <c r="Z132" s="60"/>
      <c r="AA132" s="60"/>
      <c r="AB132" s="60"/>
      <c r="AC132" s="62"/>
      <c r="AD132" s="60"/>
      <c r="AE132" s="67"/>
      <c r="AF132" s="67"/>
      <c r="AG132" s="67"/>
      <c r="AH132" s="67"/>
      <c r="AI132" s="67"/>
      <c r="AJ132" s="67"/>
      <c r="AK132" s="67"/>
      <c r="AL132" s="60"/>
      <c r="AM132" s="62"/>
      <c r="AN132" s="62"/>
      <c r="AO132" s="67"/>
    </row>
    <row r="133" spans="1:41" ht="66">
      <c r="A133" s="59"/>
      <c r="B133" s="60" t="s">
        <v>148</v>
      </c>
      <c r="C133" s="61" t="s">
        <v>149</v>
      </c>
      <c r="D133" s="60" t="s">
        <v>138</v>
      </c>
      <c r="E133" s="62"/>
      <c r="F133" s="60"/>
      <c r="G133" s="63"/>
      <c r="H133" s="74"/>
      <c r="I133" s="63"/>
      <c r="J133" s="65"/>
      <c r="K133" s="70"/>
      <c r="L133" s="60"/>
      <c r="M133" s="60"/>
      <c r="N133" s="67"/>
      <c r="O133" s="62"/>
      <c r="P133" s="68"/>
      <c r="Q133" s="68"/>
      <c r="R133" s="60"/>
      <c r="S133" s="60"/>
      <c r="T133" s="60"/>
      <c r="U133" s="60"/>
      <c r="V133" s="60"/>
      <c r="W133" s="60"/>
      <c r="X133" s="68"/>
      <c r="Y133" s="68"/>
      <c r="Z133" s="60"/>
      <c r="AA133" s="60"/>
      <c r="AB133" s="60"/>
      <c r="AC133" s="62"/>
      <c r="AD133" s="60"/>
      <c r="AE133" s="67"/>
      <c r="AF133" s="67"/>
      <c r="AG133" s="67"/>
      <c r="AH133" s="67"/>
      <c r="AI133" s="67"/>
      <c r="AJ133" s="67"/>
      <c r="AK133" s="67"/>
      <c r="AL133" s="60"/>
      <c r="AM133" s="62"/>
      <c r="AN133" s="62"/>
      <c r="AO133" s="67"/>
    </row>
    <row r="134" spans="1:41" ht="66">
      <c r="A134" s="59"/>
      <c r="B134" s="60" t="s">
        <v>148</v>
      </c>
      <c r="C134" s="61" t="s">
        <v>149</v>
      </c>
      <c r="D134" s="60" t="s">
        <v>138</v>
      </c>
      <c r="E134" s="62"/>
      <c r="F134" s="60"/>
      <c r="G134" s="63"/>
      <c r="H134" s="74"/>
      <c r="I134" s="63"/>
      <c r="J134" s="65"/>
      <c r="K134" s="70"/>
      <c r="L134" s="60"/>
      <c r="M134" s="60"/>
      <c r="N134" s="67"/>
      <c r="O134" s="62"/>
      <c r="P134" s="68"/>
      <c r="Q134" s="68"/>
      <c r="R134" s="60"/>
      <c r="S134" s="60"/>
      <c r="T134" s="60"/>
      <c r="U134" s="60"/>
      <c r="V134" s="60"/>
      <c r="W134" s="60"/>
      <c r="X134" s="68"/>
      <c r="Y134" s="68"/>
      <c r="Z134" s="60"/>
      <c r="AA134" s="60"/>
      <c r="AB134" s="60"/>
      <c r="AC134" s="62"/>
      <c r="AD134" s="60"/>
      <c r="AE134" s="67"/>
      <c r="AF134" s="67"/>
      <c r="AG134" s="67"/>
      <c r="AH134" s="67"/>
      <c r="AI134" s="67"/>
      <c r="AJ134" s="67"/>
      <c r="AK134" s="67"/>
      <c r="AL134" s="60"/>
      <c r="AM134" s="62"/>
      <c r="AN134" s="62"/>
      <c r="AO134" s="67"/>
    </row>
    <row r="135" spans="1:41" ht="66">
      <c r="A135" s="59"/>
      <c r="B135" s="60" t="s">
        <v>148</v>
      </c>
      <c r="C135" s="61" t="s">
        <v>149</v>
      </c>
      <c r="D135" s="60" t="s">
        <v>138</v>
      </c>
      <c r="E135" s="62"/>
      <c r="F135" s="60"/>
      <c r="G135" s="63"/>
      <c r="H135" s="74"/>
      <c r="I135" s="63"/>
      <c r="J135" s="65"/>
      <c r="K135" s="70"/>
      <c r="L135" s="60"/>
      <c r="M135" s="60"/>
      <c r="N135" s="67"/>
      <c r="O135" s="62"/>
      <c r="P135" s="68"/>
      <c r="Q135" s="68"/>
      <c r="R135" s="60"/>
      <c r="S135" s="60"/>
      <c r="T135" s="60"/>
      <c r="U135" s="60"/>
      <c r="V135" s="60"/>
      <c r="W135" s="60"/>
      <c r="X135" s="68"/>
      <c r="Y135" s="68"/>
      <c r="Z135" s="60"/>
      <c r="AA135" s="60"/>
      <c r="AB135" s="60"/>
      <c r="AC135" s="62"/>
      <c r="AD135" s="60"/>
      <c r="AE135" s="67"/>
      <c r="AF135" s="67"/>
      <c r="AG135" s="67"/>
      <c r="AH135" s="67"/>
      <c r="AI135" s="67"/>
      <c r="AJ135" s="67"/>
      <c r="AK135" s="67"/>
      <c r="AL135" s="60"/>
      <c r="AM135" s="62"/>
      <c r="AN135" s="62"/>
      <c r="AO135" s="67"/>
    </row>
    <row r="136" spans="1:41" ht="66">
      <c r="A136" s="59"/>
      <c r="B136" s="60" t="s">
        <v>148</v>
      </c>
      <c r="C136" s="61" t="s">
        <v>149</v>
      </c>
      <c r="D136" s="60" t="s">
        <v>138</v>
      </c>
      <c r="E136" s="62"/>
      <c r="F136" s="60"/>
      <c r="G136" s="63"/>
      <c r="H136" s="74"/>
      <c r="I136" s="63"/>
      <c r="J136" s="65"/>
      <c r="K136" s="70"/>
      <c r="L136" s="60"/>
      <c r="M136" s="60"/>
      <c r="N136" s="67"/>
      <c r="O136" s="62"/>
      <c r="P136" s="68"/>
      <c r="Q136" s="68"/>
      <c r="R136" s="60"/>
      <c r="S136" s="60"/>
      <c r="T136" s="60"/>
      <c r="U136" s="60"/>
      <c r="V136" s="60"/>
      <c r="W136" s="60"/>
      <c r="X136" s="68"/>
      <c r="Y136" s="68"/>
      <c r="Z136" s="60"/>
      <c r="AA136" s="60"/>
      <c r="AB136" s="60"/>
      <c r="AC136" s="62"/>
      <c r="AD136" s="60"/>
      <c r="AE136" s="67"/>
      <c r="AF136" s="67"/>
      <c r="AG136" s="67"/>
      <c r="AH136" s="67"/>
      <c r="AI136" s="67"/>
      <c r="AJ136" s="67"/>
      <c r="AK136" s="67"/>
      <c r="AL136" s="60"/>
      <c r="AM136" s="62"/>
      <c r="AN136" s="62"/>
      <c r="AO136" s="67"/>
    </row>
    <row r="137" spans="1:41" ht="66">
      <c r="A137" s="59"/>
      <c r="B137" s="60" t="s">
        <v>148</v>
      </c>
      <c r="C137" s="61" t="s">
        <v>149</v>
      </c>
      <c r="D137" s="60" t="s">
        <v>138</v>
      </c>
      <c r="E137" s="62"/>
      <c r="F137" s="60"/>
      <c r="G137" s="63"/>
      <c r="H137" s="74"/>
      <c r="I137" s="63"/>
      <c r="J137" s="65"/>
      <c r="K137" s="70"/>
      <c r="L137" s="60"/>
      <c r="M137" s="60"/>
      <c r="N137" s="67"/>
      <c r="O137" s="62"/>
      <c r="P137" s="68"/>
      <c r="Q137" s="68"/>
      <c r="R137" s="60"/>
      <c r="S137" s="60"/>
      <c r="T137" s="60"/>
      <c r="U137" s="60"/>
      <c r="V137" s="60"/>
      <c r="W137" s="60"/>
      <c r="X137" s="68"/>
      <c r="Y137" s="68"/>
      <c r="Z137" s="60"/>
      <c r="AA137" s="60"/>
      <c r="AB137" s="60"/>
      <c r="AC137" s="62"/>
      <c r="AD137" s="60"/>
      <c r="AE137" s="67"/>
      <c r="AF137" s="67"/>
      <c r="AG137" s="67"/>
      <c r="AH137" s="67"/>
      <c r="AI137" s="67"/>
      <c r="AJ137" s="67"/>
      <c r="AK137" s="67"/>
      <c r="AL137" s="60"/>
      <c r="AM137" s="62"/>
      <c r="AN137" s="62"/>
      <c r="AO137" s="67"/>
    </row>
    <row r="138" spans="1:41" ht="66">
      <c r="A138" s="59"/>
      <c r="B138" s="60" t="s">
        <v>148</v>
      </c>
      <c r="C138" s="61" t="s">
        <v>149</v>
      </c>
      <c r="D138" s="60" t="s">
        <v>138</v>
      </c>
      <c r="E138" s="62"/>
      <c r="F138" s="60"/>
      <c r="G138" s="63"/>
      <c r="H138" s="74"/>
      <c r="I138" s="63"/>
      <c r="J138" s="65"/>
      <c r="K138" s="70"/>
      <c r="L138" s="60"/>
      <c r="M138" s="60"/>
      <c r="N138" s="67"/>
      <c r="O138" s="62"/>
      <c r="P138" s="68"/>
      <c r="Q138" s="68"/>
      <c r="R138" s="60"/>
      <c r="S138" s="60"/>
      <c r="T138" s="60"/>
      <c r="U138" s="60"/>
      <c r="V138" s="60"/>
      <c r="W138" s="60"/>
      <c r="X138" s="68"/>
      <c r="Y138" s="68"/>
      <c r="Z138" s="60"/>
      <c r="AA138" s="60"/>
      <c r="AB138" s="60"/>
      <c r="AC138" s="62"/>
      <c r="AD138" s="60"/>
      <c r="AE138" s="67"/>
      <c r="AF138" s="67"/>
      <c r="AG138" s="67"/>
      <c r="AH138" s="67"/>
      <c r="AI138" s="67"/>
      <c r="AJ138" s="67"/>
      <c r="AK138" s="67"/>
      <c r="AL138" s="60"/>
      <c r="AM138" s="62"/>
      <c r="AN138" s="62"/>
      <c r="AO138" s="67"/>
    </row>
    <row r="139" spans="1:41" ht="66">
      <c r="A139" s="59"/>
      <c r="B139" s="60" t="s">
        <v>148</v>
      </c>
      <c r="C139" s="61" t="s">
        <v>149</v>
      </c>
      <c r="D139" s="60" t="s">
        <v>138</v>
      </c>
      <c r="E139" s="62"/>
      <c r="F139" s="60"/>
      <c r="G139" s="63"/>
      <c r="H139" s="74"/>
      <c r="I139" s="63"/>
      <c r="J139" s="65"/>
      <c r="K139" s="70"/>
      <c r="L139" s="60"/>
      <c r="M139" s="60"/>
      <c r="N139" s="67"/>
      <c r="O139" s="62"/>
      <c r="P139" s="68"/>
      <c r="Q139" s="68"/>
      <c r="R139" s="60"/>
      <c r="S139" s="60"/>
      <c r="T139" s="60"/>
      <c r="U139" s="60"/>
      <c r="V139" s="60"/>
      <c r="W139" s="60"/>
      <c r="X139" s="68"/>
      <c r="Y139" s="68"/>
      <c r="Z139" s="60"/>
      <c r="AA139" s="60"/>
      <c r="AB139" s="60"/>
      <c r="AC139" s="62"/>
      <c r="AD139" s="60"/>
      <c r="AE139" s="67"/>
      <c r="AF139" s="67"/>
      <c r="AG139" s="67"/>
      <c r="AH139" s="67"/>
      <c r="AI139" s="67"/>
      <c r="AJ139" s="67"/>
      <c r="AK139" s="67"/>
      <c r="AL139" s="60"/>
      <c r="AM139" s="62"/>
      <c r="AN139" s="62"/>
      <c r="AO139" s="67"/>
    </row>
    <row r="140" spans="1:41" ht="66">
      <c r="A140" s="59"/>
      <c r="B140" s="60" t="s">
        <v>148</v>
      </c>
      <c r="C140" s="61" t="s">
        <v>149</v>
      </c>
      <c r="D140" s="60" t="s">
        <v>138</v>
      </c>
      <c r="E140" s="62"/>
      <c r="F140" s="60"/>
      <c r="G140" s="63"/>
      <c r="H140" s="74"/>
      <c r="I140" s="63"/>
      <c r="J140" s="65"/>
      <c r="K140" s="70"/>
      <c r="L140" s="60"/>
      <c r="M140" s="60"/>
      <c r="N140" s="67"/>
      <c r="O140" s="62"/>
      <c r="P140" s="68"/>
      <c r="Q140" s="68"/>
      <c r="R140" s="60"/>
      <c r="S140" s="60"/>
      <c r="T140" s="60"/>
      <c r="U140" s="60"/>
      <c r="V140" s="60"/>
      <c r="W140" s="60"/>
      <c r="X140" s="68"/>
      <c r="Y140" s="68"/>
      <c r="Z140" s="60"/>
      <c r="AA140" s="60"/>
      <c r="AB140" s="60"/>
      <c r="AC140" s="62"/>
      <c r="AD140" s="60"/>
      <c r="AE140" s="67"/>
      <c r="AF140" s="67"/>
      <c r="AG140" s="67"/>
      <c r="AH140" s="67"/>
      <c r="AI140" s="67"/>
      <c r="AJ140" s="67"/>
      <c r="AK140" s="67"/>
      <c r="AL140" s="60"/>
      <c r="AM140" s="62"/>
      <c r="AN140" s="62"/>
      <c r="AO140" s="67"/>
    </row>
    <row r="141" spans="1:41" ht="66">
      <c r="A141" s="59"/>
      <c r="B141" s="60" t="s">
        <v>148</v>
      </c>
      <c r="C141" s="61" t="s">
        <v>149</v>
      </c>
      <c r="D141" s="60" t="s">
        <v>138</v>
      </c>
      <c r="E141" s="62"/>
      <c r="F141" s="60"/>
      <c r="G141" s="63"/>
      <c r="H141" s="74"/>
      <c r="I141" s="63"/>
      <c r="J141" s="65"/>
      <c r="K141" s="70"/>
      <c r="L141" s="60"/>
      <c r="M141" s="60"/>
      <c r="N141" s="67"/>
      <c r="O141" s="62"/>
      <c r="P141" s="68"/>
      <c r="Q141" s="68"/>
      <c r="R141" s="60"/>
      <c r="S141" s="60"/>
      <c r="T141" s="60"/>
      <c r="U141" s="60"/>
      <c r="V141" s="60"/>
      <c r="W141" s="60"/>
      <c r="X141" s="68"/>
      <c r="Y141" s="68"/>
      <c r="Z141" s="60"/>
      <c r="AA141" s="60"/>
      <c r="AB141" s="60"/>
      <c r="AC141" s="62"/>
      <c r="AD141" s="60"/>
      <c r="AE141" s="67"/>
      <c r="AF141" s="67"/>
      <c r="AG141" s="67"/>
      <c r="AH141" s="67"/>
      <c r="AI141" s="67"/>
      <c r="AJ141" s="67"/>
      <c r="AK141" s="67"/>
      <c r="AL141" s="60"/>
      <c r="AM141" s="62"/>
      <c r="AN141" s="62"/>
      <c r="AO141" s="67"/>
    </row>
    <row r="142" spans="1:41" ht="66">
      <c r="A142" s="59"/>
      <c r="B142" s="60" t="s">
        <v>148</v>
      </c>
      <c r="C142" s="61" t="s">
        <v>149</v>
      </c>
      <c r="D142" s="60" t="s">
        <v>138</v>
      </c>
      <c r="E142" s="62"/>
      <c r="F142" s="60"/>
      <c r="G142" s="63"/>
      <c r="H142" s="74"/>
      <c r="I142" s="63"/>
      <c r="J142" s="65"/>
      <c r="K142" s="70"/>
      <c r="L142" s="60"/>
      <c r="M142" s="60"/>
      <c r="N142" s="67"/>
      <c r="O142" s="62"/>
      <c r="P142" s="68"/>
      <c r="Q142" s="68"/>
      <c r="R142" s="60"/>
      <c r="S142" s="60"/>
      <c r="T142" s="60"/>
      <c r="U142" s="60"/>
      <c r="V142" s="60"/>
      <c r="W142" s="60"/>
      <c r="X142" s="68"/>
      <c r="Y142" s="68"/>
      <c r="Z142" s="60"/>
      <c r="AA142" s="60"/>
      <c r="AB142" s="60"/>
      <c r="AC142" s="62"/>
      <c r="AD142" s="60"/>
      <c r="AE142" s="67"/>
      <c r="AF142" s="67"/>
      <c r="AG142" s="67"/>
      <c r="AH142" s="67"/>
      <c r="AI142" s="67"/>
      <c r="AJ142" s="67"/>
      <c r="AK142" s="67"/>
      <c r="AL142" s="60"/>
      <c r="AM142" s="62"/>
      <c r="AN142" s="62"/>
      <c r="AO142" s="67"/>
    </row>
    <row r="143" spans="1:41" ht="66">
      <c r="A143" s="59"/>
      <c r="B143" s="60" t="s">
        <v>148</v>
      </c>
      <c r="C143" s="61" t="s">
        <v>149</v>
      </c>
      <c r="D143" s="60" t="s">
        <v>138</v>
      </c>
      <c r="E143" s="62"/>
      <c r="F143" s="60"/>
      <c r="G143" s="63"/>
      <c r="H143" s="74"/>
      <c r="I143" s="63"/>
      <c r="J143" s="65"/>
      <c r="K143" s="70"/>
      <c r="L143" s="60"/>
      <c r="M143" s="60"/>
      <c r="N143" s="67"/>
      <c r="O143" s="62"/>
      <c r="P143" s="68"/>
      <c r="Q143" s="68"/>
      <c r="R143" s="60"/>
      <c r="S143" s="60"/>
      <c r="T143" s="60"/>
      <c r="U143" s="60"/>
      <c r="V143" s="60"/>
      <c r="W143" s="60"/>
      <c r="X143" s="68"/>
      <c r="Y143" s="68"/>
      <c r="Z143" s="60"/>
      <c r="AA143" s="60"/>
      <c r="AB143" s="60"/>
      <c r="AC143" s="62"/>
      <c r="AD143" s="60"/>
      <c r="AE143" s="67"/>
      <c r="AF143" s="67"/>
      <c r="AG143" s="67"/>
      <c r="AH143" s="67"/>
      <c r="AI143" s="67"/>
      <c r="AJ143" s="67"/>
      <c r="AK143" s="67"/>
      <c r="AL143" s="60"/>
      <c r="AM143" s="62"/>
      <c r="AN143" s="62"/>
      <c r="AO143" s="67"/>
    </row>
    <row r="144" spans="1:41" ht="66">
      <c r="A144" s="59"/>
      <c r="B144" s="60" t="s">
        <v>148</v>
      </c>
      <c r="C144" s="61" t="s">
        <v>149</v>
      </c>
      <c r="D144" s="60" t="s">
        <v>138</v>
      </c>
      <c r="E144" s="62"/>
      <c r="F144" s="60"/>
      <c r="G144" s="63"/>
      <c r="H144" s="74"/>
      <c r="I144" s="63"/>
      <c r="J144" s="65"/>
      <c r="K144" s="70"/>
      <c r="L144" s="60"/>
      <c r="M144" s="60"/>
      <c r="N144" s="67"/>
      <c r="O144" s="62"/>
      <c r="P144" s="68"/>
      <c r="Q144" s="68"/>
      <c r="R144" s="60"/>
      <c r="S144" s="60"/>
      <c r="T144" s="60"/>
      <c r="U144" s="60"/>
      <c r="V144" s="60"/>
      <c r="W144" s="60"/>
      <c r="X144" s="68"/>
      <c r="Y144" s="68"/>
      <c r="Z144" s="60"/>
      <c r="AA144" s="60"/>
      <c r="AB144" s="60"/>
      <c r="AC144" s="62"/>
      <c r="AD144" s="60"/>
      <c r="AE144" s="67"/>
      <c r="AF144" s="67"/>
      <c r="AG144" s="67"/>
      <c r="AH144" s="67"/>
      <c r="AI144" s="67"/>
      <c r="AJ144" s="67"/>
      <c r="AK144" s="67"/>
      <c r="AL144" s="60"/>
      <c r="AM144" s="62"/>
      <c r="AN144" s="62"/>
      <c r="AO144" s="67"/>
    </row>
    <row r="145" spans="1:41" ht="66">
      <c r="A145" s="59"/>
      <c r="B145" s="60" t="s">
        <v>148</v>
      </c>
      <c r="C145" s="61" t="s">
        <v>149</v>
      </c>
      <c r="D145" s="60" t="s">
        <v>138</v>
      </c>
      <c r="E145" s="62"/>
      <c r="F145" s="60"/>
      <c r="G145" s="63"/>
      <c r="H145" s="74"/>
      <c r="I145" s="63"/>
      <c r="J145" s="65"/>
      <c r="K145" s="70"/>
      <c r="L145" s="60"/>
      <c r="M145" s="60"/>
      <c r="N145" s="67"/>
      <c r="O145" s="62"/>
      <c r="P145" s="68"/>
      <c r="Q145" s="68"/>
      <c r="R145" s="60"/>
      <c r="S145" s="60"/>
      <c r="T145" s="60"/>
      <c r="U145" s="60"/>
      <c r="V145" s="60"/>
      <c r="W145" s="60"/>
      <c r="X145" s="68"/>
      <c r="Y145" s="68"/>
      <c r="Z145" s="60"/>
      <c r="AA145" s="60"/>
      <c r="AB145" s="60"/>
      <c r="AC145" s="62"/>
      <c r="AD145" s="60"/>
      <c r="AE145" s="67"/>
      <c r="AF145" s="67"/>
      <c r="AG145" s="67"/>
      <c r="AH145" s="67"/>
      <c r="AI145" s="67"/>
      <c r="AJ145" s="67"/>
      <c r="AK145" s="67"/>
      <c r="AL145" s="60"/>
      <c r="AM145" s="62"/>
      <c r="AN145" s="62"/>
      <c r="AO145" s="67"/>
    </row>
    <row r="146" spans="1:41" ht="66">
      <c r="A146" s="59"/>
      <c r="B146" s="60" t="s">
        <v>148</v>
      </c>
      <c r="C146" s="61" t="s">
        <v>149</v>
      </c>
      <c r="D146" s="60" t="s">
        <v>138</v>
      </c>
      <c r="E146" s="62"/>
      <c r="F146" s="60"/>
      <c r="G146" s="63"/>
      <c r="H146" s="74"/>
      <c r="I146" s="63"/>
      <c r="J146" s="65"/>
      <c r="K146" s="70"/>
      <c r="L146" s="60"/>
      <c r="M146" s="60"/>
      <c r="N146" s="67"/>
      <c r="O146" s="62"/>
      <c r="P146" s="68"/>
      <c r="Q146" s="68"/>
      <c r="R146" s="60"/>
      <c r="S146" s="60"/>
      <c r="T146" s="60"/>
      <c r="U146" s="60"/>
      <c r="V146" s="60"/>
      <c r="W146" s="60"/>
      <c r="X146" s="68"/>
      <c r="Y146" s="68"/>
      <c r="Z146" s="60"/>
      <c r="AA146" s="60"/>
      <c r="AB146" s="60"/>
      <c r="AC146" s="62"/>
      <c r="AD146" s="60"/>
      <c r="AE146" s="67"/>
      <c r="AF146" s="67"/>
      <c r="AG146" s="67"/>
      <c r="AH146" s="67"/>
      <c r="AI146" s="67"/>
      <c r="AJ146" s="67"/>
      <c r="AK146" s="67"/>
      <c r="AL146" s="60"/>
      <c r="AM146" s="62"/>
      <c r="AN146" s="62"/>
      <c r="AO146" s="67"/>
    </row>
    <row r="147" spans="1:41" ht="66">
      <c r="A147" s="59"/>
      <c r="B147" s="60" t="s">
        <v>148</v>
      </c>
      <c r="C147" s="61" t="s">
        <v>149</v>
      </c>
      <c r="D147" s="60" t="s">
        <v>138</v>
      </c>
      <c r="E147" s="62"/>
      <c r="F147" s="60"/>
      <c r="G147" s="63"/>
      <c r="H147" s="74"/>
      <c r="I147" s="63"/>
      <c r="J147" s="65"/>
      <c r="K147" s="70"/>
      <c r="L147" s="60"/>
      <c r="M147" s="60"/>
      <c r="N147" s="67"/>
      <c r="O147" s="62"/>
      <c r="P147" s="68"/>
      <c r="Q147" s="68"/>
      <c r="R147" s="60"/>
      <c r="S147" s="60"/>
      <c r="T147" s="60"/>
      <c r="U147" s="60"/>
      <c r="V147" s="60"/>
      <c r="W147" s="60"/>
      <c r="X147" s="68"/>
      <c r="Y147" s="68"/>
      <c r="Z147" s="60"/>
      <c r="AA147" s="60"/>
      <c r="AB147" s="60"/>
      <c r="AC147" s="62"/>
      <c r="AD147" s="60"/>
      <c r="AE147" s="67"/>
      <c r="AF147" s="67"/>
      <c r="AG147" s="67"/>
      <c r="AH147" s="67"/>
      <c r="AI147" s="67"/>
      <c r="AJ147" s="67"/>
      <c r="AK147" s="67"/>
      <c r="AL147" s="60"/>
      <c r="AM147" s="62"/>
      <c r="AN147" s="62"/>
      <c r="AO147" s="67"/>
    </row>
    <row r="148" spans="1:41" ht="66">
      <c r="A148" s="59"/>
      <c r="B148" s="60" t="s">
        <v>148</v>
      </c>
      <c r="C148" s="61" t="s">
        <v>149</v>
      </c>
      <c r="D148" s="60" t="s">
        <v>138</v>
      </c>
      <c r="E148" s="62"/>
      <c r="F148" s="60"/>
      <c r="G148" s="63"/>
      <c r="H148" s="74"/>
      <c r="I148" s="63"/>
      <c r="J148" s="65"/>
      <c r="K148" s="70"/>
      <c r="L148" s="60"/>
      <c r="M148" s="60"/>
      <c r="N148" s="67"/>
      <c r="O148" s="62"/>
      <c r="P148" s="68"/>
      <c r="Q148" s="68"/>
      <c r="R148" s="60"/>
      <c r="S148" s="60"/>
      <c r="T148" s="60"/>
      <c r="U148" s="60"/>
      <c r="V148" s="60"/>
      <c r="W148" s="60"/>
      <c r="X148" s="68"/>
      <c r="Y148" s="68"/>
      <c r="Z148" s="60"/>
      <c r="AA148" s="60"/>
      <c r="AB148" s="60"/>
      <c r="AC148" s="62"/>
      <c r="AD148" s="60"/>
      <c r="AE148" s="67"/>
      <c r="AF148" s="67"/>
      <c r="AG148" s="67"/>
      <c r="AH148" s="67"/>
      <c r="AI148" s="67"/>
      <c r="AJ148" s="67"/>
      <c r="AK148" s="67"/>
      <c r="AL148" s="60"/>
      <c r="AM148" s="62"/>
      <c r="AN148" s="62"/>
      <c r="AO148" s="67"/>
    </row>
    <row r="149" spans="1:41" ht="66">
      <c r="A149" s="59"/>
      <c r="B149" s="60" t="s">
        <v>148</v>
      </c>
      <c r="C149" s="61" t="s">
        <v>149</v>
      </c>
      <c r="D149" s="60" t="s">
        <v>138</v>
      </c>
      <c r="E149" s="62"/>
      <c r="F149" s="60"/>
      <c r="G149" s="63"/>
      <c r="H149" s="74"/>
      <c r="I149" s="63"/>
      <c r="J149" s="65"/>
      <c r="K149" s="70"/>
      <c r="L149" s="60"/>
      <c r="M149" s="60"/>
      <c r="N149" s="67"/>
      <c r="O149" s="62"/>
      <c r="P149" s="68"/>
      <c r="Q149" s="68"/>
      <c r="R149" s="60"/>
      <c r="S149" s="60"/>
      <c r="T149" s="60"/>
      <c r="U149" s="60"/>
      <c r="V149" s="60"/>
      <c r="W149" s="60"/>
      <c r="X149" s="68"/>
      <c r="Y149" s="68"/>
      <c r="Z149" s="60"/>
      <c r="AA149" s="60"/>
      <c r="AB149" s="60"/>
      <c r="AC149" s="62"/>
      <c r="AD149" s="60"/>
      <c r="AE149" s="67"/>
      <c r="AF149" s="67"/>
      <c r="AG149" s="67"/>
      <c r="AH149" s="67"/>
      <c r="AI149" s="67"/>
      <c r="AJ149" s="67"/>
      <c r="AK149" s="67"/>
      <c r="AL149" s="60"/>
      <c r="AM149" s="62"/>
      <c r="AN149" s="62"/>
      <c r="AO149" s="67"/>
    </row>
    <row r="150" spans="1:41" ht="66">
      <c r="A150" s="59"/>
      <c r="B150" s="60" t="s">
        <v>148</v>
      </c>
      <c r="C150" s="61" t="s">
        <v>149</v>
      </c>
      <c r="D150" s="60" t="s">
        <v>138</v>
      </c>
      <c r="E150" s="62"/>
      <c r="F150" s="60"/>
      <c r="G150" s="63"/>
      <c r="H150" s="74"/>
      <c r="I150" s="63"/>
      <c r="J150" s="65"/>
      <c r="K150" s="70"/>
      <c r="L150" s="60"/>
      <c r="M150" s="60"/>
      <c r="N150" s="67"/>
      <c r="O150" s="62"/>
      <c r="P150" s="68"/>
      <c r="Q150" s="68"/>
      <c r="R150" s="60"/>
      <c r="S150" s="60"/>
      <c r="T150" s="60"/>
      <c r="U150" s="60"/>
      <c r="V150" s="60"/>
      <c r="W150" s="60"/>
      <c r="X150" s="68"/>
      <c r="Y150" s="68"/>
      <c r="Z150" s="60"/>
      <c r="AA150" s="60"/>
      <c r="AB150" s="60"/>
      <c r="AC150" s="62"/>
      <c r="AD150" s="60"/>
      <c r="AE150" s="67"/>
      <c r="AF150" s="67"/>
      <c r="AG150" s="60"/>
      <c r="AH150" s="67"/>
      <c r="AI150" s="67"/>
      <c r="AJ150" s="67"/>
      <c r="AK150" s="67"/>
      <c r="AL150" s="60"/>
      <c r="AM150" s="62"/>
      <c r="AN150" s="62"/>
      <c r="AO150" s="67"/>
    </row>
    <row r="151" spans="1:41" ht="66">
      <c r="A151" s="76"/>
      <c r="B151" s="60" t="s">
        <v>148</v>
      </c>
      <c r="C151" s="61" t="s">
        <v>149</v>
      </c>
      <c r="D151" s="60" t="s">
        <v>138</v>
      </c>
      <c r="E151" s="61"/>
      <c r="F151" s="61"/>
      <c r="G151" s="61"/>
      <c r="H151" s="77"/>
      <c r="I151" s="61"/>
      <c r="J151" s="78"/>
      <c r="K151" s="70"/>
      <c r="L151" s="60"/>
      <c r="M151" s="60"/>
      <c r="N151" s="67"/>
      <c r="O151" s="62"/>
      <c r="P151" s="68"/>
      <c r="Q151" s="68"/>
      <c r="R151" s="60"/>
      <c r="S151" s="60"/>
      <c r="T151" s="60"/>
      <c r="U151" s="60"/>
      <c r="V151" s="60"/>
      <c r="W151" s="60"/>
      <c r="X151" s="68"/>
      <c r="Y151" s="68"/>
      <c r="Z151" s="60"/>
      <c r="AA151" s="60"/>
      <c r="AB151" s="60"/>
      <c r="AC151" s="62"/>
      <c r="AD151" s="60"/>
      <c r="AE151" s="67"/>
      <c r="AF151" s="67"/>
      <c r="AG151" s="67"/>
      <c r="AH151" s="67"/>
      <c r="AI151" s="67"/>
      <c r="AJ151" s="67"/>
      <c r="AK151" s="67"/>
      <c r="AL151" s="60"/>
      <c r="AM151" s="62"/>
      <c r="AN151" s="62"/>
      <c r="AO151" s="67"/>
    </row>
    <row r="152" spans="1:41" ht="66">
      <c r="A152" s="59"/>
      <c r="B152" s="60" t="s">
        <v>148</v>
      </c>
      <c r="C152" s="61" t="s">
        <v>149</v>
      </c>
      <c r="D152" s="60" t="s">
        <v>138</v>
      </c>
      <c r="E152" s="62"/>
      <c r="F152" s="60"/>
      <c r="G152" s="63"/>
      <c r="H152" s="74"/>
      <c r="I152" s="63"/>
      <c r="J152" s="65"/>
      <c r="K152" s="70"/>
      <c r="L152" s="60"/>
      <c r="M152" s="60"/>
      <c r="N152" s="67"/>
      <c r="O152" s="62"/>
      <c r="P152" s="68"/>
      <c r="Q152" s="68"/>
      <c r="R152" s="60"/>
      <c r="S152" s="60"/>
      <c r="T152" s="60"/>
      <c r="U152" s="60"/>
      <c r="V152" s="60"/>
      <c r="W152" s="60"/>
      <c r="X152" s="68"/>
      <c r="Y152" s="68"/>
      <c r="Z152" s="60"/>
      <c r="AA152" s="60"/>
      <c r="AB152" s="60"/>
      <c r="AC152" s="62"/>
      <c r="AD152" s="60"/>
      <c r="AE152" s="67"/>
      <c r="AF152" s="67"/>
      <c r="AG152" s="67"/>
      <c r="AH152" s="67"/>
      <c r="AI152" s="67"/>
      <c r="AJ152" s="67"/>
      <c r="AK152" s="67"/>
      <c r="AL152" s="60"/>
      <c r="AM152" s="62"/>
      <c r="AN152" s="62"/>
      <c r="AO152" s="67"/>
    </row>
    <row r="153" spans="1:41" ht="66">
      <c r="A153" s="59"/>
      <c r="B153" s="60" t="s">
        <v>148</v>
      </c>
      <c r="C153" s="61" t="s">
        <v>149</v>
      </c>
      <c r="D153" s="60" t="s">
        <v>138</v>
      </c>
      <c r="E153" s="62"/>
      <c r="F153" s="60"/>
      <c r="G153" s="63"/>
      <c r="H153" s="74"/>
      <c r="I153" s="63"/>
      <c r="J153" s="65"/>
      <c r="K153" s="70"/>
      <c r="L153" s="60"/>
      <c r="M153" s="60"/>
      <c r="N153" s="67"/>
      <c r="O153" s="62"/>
      <c r="P153" s="68"/>
      <c r="Q153" s="68"/>
      <c r="R153" s="60"/>
      <c r="S153" s="60"/>
      <c r="T153" s="60"/>
      <c r="U153" s="60"/>
      <c r="V153" s="60"/>
      <c r="W153" s="60"/>
      <c r="X153" s="68"/>
      <c r="Y153" s="68"/>
      <c r="Z153" s="60"/>
      <c r="AA153" s="60"/>
      <c r="AB153" s="60"/>
      <c r="AC153" s="62"/>
      <c r="AD153" s="60"/>
      <c r="AE153" s="67"/>
      <c r="AF153" s="67"/>
      <c r="AG153" s="67"/>
      <c r="AH153" s="67"/>
      <c r="AI153" s="67"/>
      <c r="AJ153" s="67"/>
      <c r="AK153" s="67"/>
      <c r="AL153" s="60"/>
      <c r="AM153" s="62"/>
      <c r="AN153" s="62"/>
      <c r="AO153" s="67"/>
    </row>
    <row r="154" spans="1:41" ht="66">
      <c r="A154" s="59"/>
      <c r="B154" s="60" t="s">
        <v>148</v>
      </c>
      <c r="C154" s="61" t="s">
        <v>149</v>
      </c>
      <c r="D154" s="60" t="s">
        <v>138</v>
      </c>
      <c r="E154" s="62"/>
      <c r="F154" s="60"/>
      <c r="G154" s="63"/>
      <c r="H154" s="74"/>
      <c r="I154" s="63"/>
      <c r="J154" s="65"/>
      <c r="K154" s="70"/>
      <c r="L154" s="60"/>
      <c r="M154" s="60"/>
      <c r="N154" s="67"/>
      <c r="O154" s="62"/>
      <c r="P154" s="68"/>
      <c r="Q154" s="68"/>
      <c r="R154" s="60"/>
      <c r="S154" s="60"/>
      <c r="T154" s="60"/>
      <c r="U154" s="60"/>
      <c r="V154" s="60"/>
      <c r="W154" s="60"/>
      <c r="X154" s="68"/>
      <c r="Y154" s="68"/>
      <c r="Z154" s="60"/>
      <c r="AA154" s="60"/>
      <c r="AB154" s="60"/>
      <c r="AC154" s="62"/>
      <c r="AD154" s="60"/>
      <c r="AE154" s="67"/>
      <c r="AF154" s="67"/>
      <c r="AG154" s="67"/>
      <c r="AH154" s="67"/>
      <c r="AI154" s="67"/>
      <c r="AJ154" s="67"/>
      <c r="AK154" s="67"/>
      <c r="AL154" s="60"/>
      <c r="AM154" s="62"/>
      <c r="AN154" s="62"/>
      <c r="AO154" s="67"/>
    </row>
    <row r="155" spans="1:41" ht="66">
      <c r="A155" s="59"/>
      <c r="B155" s="60" t="s">
        <v>148</v>
      </c>
      <c r="C155" s="61" t="s">
        <v>149</v>
      </c>
      <c r="D155" s="60" t="s">
        <v>138</v>
      </c>
      <c r="E155" s="62"/>
      <c r="F155" s="60"/>
      <c r="G155" s="63"/>
      <c r="H155" s="74"/>
      <c r="I155" s="63"/>
      <c r="J155" s="65"/>
      <c r="K155" s="70"/>
      <c r="L155" s="60"/>
      <c r="M155" s="60"/>
      <c r="N155" s="67"/>
      <c r="O155" s="62"/>
      <c r="P155" s="68"/>
      <c r="Q155" s="68"/>
      <c r="R155" s="60"/>
      <c r="S155" s="60"/>
      <c r="T155" s="60"/>
      <c r="U155" s="60"/>
      <c r="V155" s="60"/>
      <c r="W155" s="60"/>
      <c r="X155" s="68"/>
      <c r="Y155" s="68"/>
      <c r="Z155" s="60"/>
      <c r="AA155" s="60"/>
      <c r="AB155" s="60"/>
      <c r="AC155" s="62"/>
      <c r="AD155" s="60"/>
      <c r="AE155" s="67"/>
      <c r="AF155" s="67"/>
      <c r="AG155" s="67"/>
      <c r="AH155" s="67"/>
      <c r="AI155" s="67"/>
      <c r="AJ155" s="67"/>
      <c r="AK155" s="67"/>
      <c r="AL155" s="60"/>
      <c r="AM155" s="62"/>
      <c r="AN155" s="62"/>
      <c r="AO155" s="67"/>
    </row>
    <row r="156" spans="1:41" ht="66">
      <c r="A156" s="59"/>
      <c r="B156" s="60" t="s">
        <v>148</v>
      </c>
      <c r="C156" s="61" t="s">
        <v>149</v>
      </c>
      <c r="D156" s="60" t="s">
        <v>138</v>
      </c>
      <c r="E156" s="62"/>
      <c r="F156" s="60"/>
      <c r="G156" s="63"/>
      <c r="H156" s="74"/>
      <c r="I156" s="63"/>
      <c r="J156" s="65"/>
      <c r="K156" s="70"/>
      <c r="L156" s="60"/>
      <c r="M156" s="60"/>
      <c r="N156" s="67"/>
      <c r="O156" s="62"/>
      <c r="P156" s="68"/>
      <c r="Q156" s="68"/>
      <c r="R156" s="60"/>
      <c r="S156" s="60"/>
      <c r="T156" s="60"/>
      <c r="U156" s="60"/>
      <c r="V156" s="60"/>
      <c r="W156" s="60"/>
      <c r="X156" s="68"/>
      <c r="Y156" s="68"/>
      <c r="Z156" s="60"/>
      <c r="AA156" s="60"/>
      <c r="AB156" s="60"/>
      <c r="AC156" s="62"/>
      <c r="AD156" s="60"/>
      <c r="AE156" s="67"/>
      <c r="AF156" s="67"/>
      <c r="AG156" s="67"/>
      <c r="AH156" s="67"/>
      <c r="AI156" s="67"/>
      <c r="AJ156" s="67"/>
      <c r="AK156" s="67"/>
      <c r="AL156" s="60"/>
      <c r="AM156" s="62"/>
      <c r="AN156" s="62"/>
      <c r="AO156" s="67"/>
    </row>
    <row r="157" spans="1:41" ht="66">
      <c r="A157" s="59"/>
      <c r="B157" s="60" t="s">
        <v>148</v>
      </c>
      <c r="C157" s="61" t="s">
        <v>149</v>
      </c>
      <c r="D157" s="60" t="s">
        <v>138</v>
      </c>
      <c r="E157" s="62"/>
      <c r="F157" s="60"/>
      <c r="G157" s="63"/>
      <c r="H157" s="74"/>
      <c r="I157" s="63"/>
      <c r="J157" s="65"/>
      <c r="K157" s="70"/>
      <c r="L157" s="60"/>
      <c r="M157" s="60"/>
      <c r="N157" s="67"/>
      <c r="O157" s="62"/>
      <c r="P157" s="68"/>
      <c r="Q157" s="68"/>
      <c r="R157" s="60"/>
      <c r="S157" s="60"/>
      <c r="T157" s="60"/>
      <c r="U157" s="60"/>
      <c r="V157" s="60"/>
      <c r="W157" s="60"/>
      <c r="X157" s="68"/>
      <c r="Y157" s="68"/>
      <c r="Z157" s="60"/>
      <c r="AA157" s="60"/>
      <c r="AB157" s="60"/>
      <c r="AC157" s="62"/>
      <c r="AD157" s="60"/>
      <c r="AE157" s="67"/>
      <c r="AF157" s="67"/>
      <c r="AG157" s="60"/>
      <c r="AH157" s="67"/>
      <c r="AI157" s="67"/>
      <c r="AJ157" s="67"/>
      <c r="AK157" s="67"/>
      <c r="AL157" s="60"/>
      <c r="AM157" s="62"/>
      <c r="AN157" s="62"/>
      <c r="AO157" s="67"/>
    </row>
    <row r="158" spans="1:41" ht="66">
      <c r="A158" s="59"/>
      <c r="B158" s="60" t="s">
        <v>148</v>
      </c>
      <c r="C158" s="61" t="s">
        <v>149</v>
      </c>
      <c r="D158" s="60" t="s">
        <v>138</v>
      </c>
      <c r="E158" s="62"/>
      <c r="F158" s="60"/>
      <c r="G158" s="63"/>
      <c r="H158" s="74"/>
      <c r="I158" s="63"/>
      <c r="J158" s="65"/>
      <c r="K158" s="70"/>
      <c r="L158" s="60"/>
      <c r="M158" s="60"/>
      <c r="N158" s="67"/>
      <c r="O158" s="62"/>
      <c r="P158" s="68"/>
      <c r="Q158" s="68"/>
      <c r="R158" s="60"/>
      <c r="S158" s="60"/>
      <c r="T158" s="60"/>
      <c r="U158" s="60"/>
      <c r="V158" s="60"/>
      <c r="W158" s="60"/>
      <c r="X158" s="68"/>
      <c r="Y158" s="68"/>
      <c r="Z158" s="60"/>
      <c r="AA158" s="60"/>
      <c r="AB158" s="60"/>
      <c r="AC158" s="62"/>
      <c r="AD158" s="60"/>
      <c r="AE158" s="67"/>
      <c r="AF158" s="67"/>
      <c r="AG158" s="67"/>
      <c r="AH158" s="67"/>
      <c r="AI158" s="67"/>
      <c r="AJ158" s="67"/>
      <c r="AK158" s="67"/>
      <c r="AL158" s="60"/>
      <c r="AM158" s="62"/>
      <c r="AN158" s="62"/>
      <c r="AO158" s="67"/>
    </row>
    <row r="159" spans="1:41" ht="66">
      <c r="A159" s="59"/>
      <c r="B159" s="60" t="s">
        <v>148</v>
      </c>
      <c r="C159" s="61" t="s">
        <v>149</v>
      </c>
      <c r="D159" s="60" t="s">
        <v>138</v>
      </c>
      <c r="E159" s="62"/>
      <c r="F159" s="60"/>
      <c r="G159" s="63"/>
      <c r="H159" s="74"/>
      <c r="I159" s="63"/>
      <c r="J159" s="65"/>
      <c r="K159" s="70"/>
      <c r="L159" s="60"/>
      <c r="M159" s="60"/>
      <c r="N159" s="67"/>
      <c r="O159" s="62"/>
      <c r="P159" s="68"/>
      <c r="Q159" s="68"/>
      <c r="R159" s="60"/>
      <c r="S159" s="60"/>
      <c r="T159" s="60"/>
      <c r="U159" s="60"/>
      <c r="V159" s="60"/>
      <c r="W159" s="60"/>
      <c r="X159" s="68"/>
      <c r="Y159" s="68"/>
      <c r="Z159" s="60"/>
      <c r="AA159" s="60"/>
      <c r="AB159" s="60"/>
      <c r="AC159" s="62"/>
      <c r="AD159" s="60"/>
      <c r="AE159" s="67"/>
      <c r="AF159" s="67"/>
      <c r="AG159" s="67"/>
      <c r="AH159" s="67"/>
      <c r="AI159" s="67"/>
      <c r="AJ159" s="67"/>
      <c r="AK159" s="67"/>
      <c r="AL159" s="60"/>
      <c r="AM159" s="62"/>
      <c r="AN159" s="62"/>
      <c r="AO159" s="67"/>
    </row>
    <row r="160" spans="1:41" ht="66">
      <c r="A160" s="59"/>
      <c r="B160" s="60" t="s">
        <v>148</v>
      </c>
      <c r="C160" s="61" t="s">
        <v>149</v>
      </c>
      <c r="D160" s="60" t="s">
        <v>138</v>
      </c>
      <c r="E160" s="62"/>
      <c r="F160" s="60"/>
      <c r="G160" s="63"/>
      <c r="H160" s="74"/>
      <c r="I160" s="63"/>
      <c r="J160" s="65"/>
      <c r="K160" s="70"/>
      <c r="L160" s="60"/>
      <c r="M160" s="60"/>
      <c r="N160" s="67"/>
      <c r="O160" s="62"/>
      <c r="P160" s="68"/>
      <c r="Q160" s="68"/>
      <c r="R160" s="60"/>
      <c r="S160" s="60"/>
      <c r="T160" s="60"/>
      <c r="U160" s="60"/>
      <c r="V160" s="60"/>
      <c r="W160" s="60"/>
      <c r="X160" s="68"/>
      <c r="Y160" s="68"/>
      <c r="Z160" s="60"/>
      <c r="AA160" s="60"/>
      <c r="AB160" s="60"/>
      <c r="AC160" s="62"/>
      <c r="AD160" s="60"/>
      <c r="AE160" s="67"/>
      <c r="AF160" s="67"/>
      <c r="AG160" s="67"/>
      <c r="AH160" s="67"/>
      <c r="AI160" s="67"/>
      <c r="AJ160" s="67"/>
      <c r="AK160" s="67"/>
      <c r="AL160" s="60"/>
      <c r="AM160" s="62"/>
      <c r="AN160" s="62"/>
      <c r="AO160" s="67"/>
    </row>
    <row r="161" spans="1:41" ht="66">
      <c r="A161" s="59"/>
      <c r="B161" s="60" t="s">
        <v>148</v>
      </c>
      <c r="C161" s="61" t="s">
        <v>149</v>
      </c>
      <c r="D161" s="60" t="s">
        <v>138</v>
      </c>
      <c r="E161" s="62"/>
      <c r="F161" s="60"/>
      <c r="G161" s="63"/>
      <c r="H161" s="74"/>
      <c r="I161" s="63"/>
      <c r="J161" s="65"/>
      <c r="K161" s="70"/>
      <c r="L161" s="60"/>
      <c r="M161" s="60"/>
      <c r="N161" s="67"/>
      <c r="O161" s="62"/>
      <c r="P161" s="68"/>
      <c r="Q161" s="68"/>
      <c r="R161" s="60"/>
      <c r="S161" s="60"/>
      <c r="T161" s="60"/>
      <c r="U161" s="60"/>
      <c r="V161" s="60"/>
      <c r="W161" s="60"/>
      <c r="X161" s="68"/>
      <c r="Y161" s="68"/>
      <c r="Z161" s="60"/>
      <c r="AA161" s="60"/>
      <c r="AB161" s="60"/>
      <c r="AC161" s="62"/>
      <c r="AD161" s="60"/>
      <c r="AE161" s="67"/>
      <c r="AF161" s="67"/>
      <c r="AG161" s="67"/>
      <c r="AH161" s="67"/>
      <c r="AI161" s="67"/>
      <c r="AJ161" s="67"/>
      <c r="AK161" s="67"/>
      <c r="AL161" s="60"/>
      <c r="AM161" s="62"/>
      <c r="AN161" s="62"/>
      <c r="AO161" s="67"/>
    </row>
    <row r="162" spans="1:41" ht="66">
      <c r="A162" s="59"/>
      <c r="B162" s="60" t="s">
        <v>148</v>
      </c>
      <c r="C162" s="61" t="s">
        <v>149</v>
      </c>
      <c r="D162" s="60" t="s">
        <v>138</v>
      </c>
      <c r="E162" s="62"/>
      <c r="F162" s="60"/>
      <c r="G162" s="63"/>
      <c r="H162" s="74"/>
      <c r="I162" s="63"/>
      <c r="J162" s="65"/>
      <c r="K162" s="70"/>
      <c r="L162" s="60"/>
      <c r="M162" s="60"/>
      <c r="N162" s="67"/>
      <c r="O162" s="62"/>
      <c r="P162" s="68"/>
      <c r="Q162" s="68"/>
      <c r="R162" s="60"/>
      <c r="S162" s="60"/>
      <c r="T162" s="60"/>
      <c r="U162" s="60"/>
      <c r="V162" s="60"/>
      <c r="W162" s="60"/>
      <c r="X162" s="68"/>
      <c r="Y162" s="68"/>
      <c r="Z162" s="60"/>
      <c r="AA162" s="60"/>
      <c r="AB162" s="60"/>
      <c r="AC162" s="62"/>
      <c r="AD162" s="60"/>
      <c r="AE162" s="67"/>
      <c r="AF162" s="67"/>
      <c r="AG162" s="67"/>
      <c r="AH162" s="67"/>
      <c r="AI162" s="67"/>
      <c r="AJ162" s="67"/>
      <c r="AK162" s="67"/>
      <c r="AL162" s="60"/>
      <c r="AM162" s="62"/>
      <c r="AN162" s="62"/>
      <c r="AO162" s="67"/>
    </row>
    <row r="163" spans="1:41" ht="66">
      <c r="A163" s="59"/>
      <c r="B163" s="60" t="s">
        <v>148</v>
      </c>
      <c r="C163" s="61" t="s">
        <v>149</v>
      </c>
      <c r="D163" s="60" t="s">
        <v>138</v>
      </c>
      <c r="E163" s="62"/>
      <c r="F163" s="60"/>
      <c r="G163" s="63"/>
      <c r="H163" s="74"/>
      <c r="I163" s="63"/>
      <c r="J163" s="65"/>
      <c r="K163" s="70"/>
      <c r="L163" s="60"/>
      <c r="M163" s="60"/>
      <c r="N163" s="67"/>
      <c r="O163" s="62"/>
      <c r="P163" s="68"/>
      <c r="Q163" s="68"/>
      <c r="R163" s="60"/>
      <c r="S163" s="60"/>
      <c r="T163" s="60"/>
      <c r="U163" s="60"/>
      <c r="V163" s="60"/>
      <c r="W163" s="60"/>
      <c r="X163" s="68"/>
      <c r="Y163" s="68"/>
      <c r="Z163" s="60"/>
      <c r="AA163" s="60"/>
      <c r="AB163" s="60"/>
      <c r="AC163" s="62"/>
      <c r="AD163" s="60"/>
      <c r="AE163" s="67"/>
      <c r="AF163" s="67"/>
      <c r="AG163" s="67"/>
      <c r="AH163" s="67"/>
      <c r="AI163" s="67"/>
      <c r="AJ163" s="67"/>
      <c r="AK163" s="67"/>
      <c r="AL163" s="60"/>
      <c r="AM163" s="62"/>
      <c r="AN163" s="62"/>
      <c r="AO163" s="67"/>
    </row>
    <row r="164" spans="1:41" ht="66">
      <c r="A164" s="59"/>
      <c r="B164" s="60" t="s">
        <v>148</v>
      </c>
      <c r="C164" s="61" t="s">
        <v>149</v>
      </c>
      <c r="D164" s="60" t="s">
        <v>138</v>
      </c>
      <c r="E164" s="62"/>
      <c r="F164" s="60"/>
      <c r="G164" s="61"/>
      <c r="H164" s="77"/>
      <c r="I164" s="61"/>
      <c r="J164" s="78"/>
      <c r="K164" s="70"/>
      <c r="L164" s="60"/>
      <c r="M164" s="60"/>
      <c r="N164" s="67"/>
      <c r="O164" s="62"/>
      <c r="P164" s="68"/>
      <c r="Q164" s="68"/>
      <c r="R164" s="60"/>
      <c r="S164" s="60"/>
      <c r="T164" s="60"/>
      <c r="U164" s="60"/>
      <c r="V164" s="60"/>
      <c r="W164" s="60"/>
      <c r="X164" s="68"/>
      <c r="Y164" s="68"/>
      <c r="Z164" s="60"/>
      <c r="AA164" s="60"/>
      <c r="AB164" s="60"/>
      <c r="AC164" s="62"/>
      <c r="AD164" s="60"/>
      <c r="AE164" s="67"/>
      <c r="AF164" s="67"/>
      <c r="AG164" s="67"/>
      <c r="AH164" s="67"/>
      <c r="AI164" s="67"/>
      <c r="AJ164" s="67"/>
      <c r="AK164" s="67"/>
      <c r="AL164" s="60"/>
      <c r="AM164" s="62"/>
      <c r="AN164" s="62"/>
      <c r="AO164" s="67"/>
    </row>
    <row r="165" spans="1:41" ht="66">
      <c r="A165" s="59"/>
      <c r="B165" s="60" t="s">
        <v>148</v>
      </c>
      <c r="C165" s="61" t="s">
        <v>149</v>
      </c>
      <c r="D165" s="60" t="s">
        <v>138</v>
      </c>
      <c r="E165" s="62"/>
      <c r="F165" s="60"/>
      <c r="G165" s="63"/>
      <c r="H165" s="74"/>
      <c r="I165" s="63"/>
      <c r="J165" s="65"/>
      <c r="K165" s="70"/>
      <c r="L165" s="60"/>
      <c r="M165" s="60"/>
      <c r="N165" s="67"/>
      <c r="O165" s="62"/>
      <c r="P165" s="68"/>
      <c r="Q165" s="68"/>
      <c r="R165" s="60"/>
      <c r="S165" s="60"/>
      <c r="T165" s="60"/>
      <c r="U165" s="60"/>
      <c r="V165" s="60"/>
      <c r="W165" s="60"/>
      <c r="X165" s="68"/>
      <c r="Y165" s="68"/>
      <c r="Z165" s="60"/>
      <c r="AA165" s="60"/>
      <c r="AB165" s="60"/>
      <c r="AC165" s="62"/>
      <c r="AD165" s="60"/>
      <c r="AE165" s="67"/>
      <c r="AF165" s="67"/>
      <c r="AG165" s="67"/>
      <c r="AH165" s="67"/>
      <c r="AI165" s="67"/>
      <c r="AJ165" s="67"/>
      <c r="AK165" s="67"/>
      <c r="AL165" s="60"/>
      <c r="AM165" s="62"/>
      <c r="AN165" s="62"/>
      <c r="AO165" s="67"/>
    </row>
    <row r="166" spans="1:41" ht="66">
      <c r="A166" s="59"/>
      <c r="B166" s="60" t="s">
        <v>148</v>
      </c>
      <c r="C166" s="61" t="s">
        <v>149</v>
      </c>
      <c r="D166" s="60" t="s">
        <v>138</v>
      </c>
      <c r="E166" s="62"/>
      <c r="F166" s="60"/>
      <c r="G166" s="63"/>
      <c r="H166" s="74"/>
      <c r="I166" s="63"/>
      <c r="J166" s="65"/>
      <c r="K166" s="70"/>
      <c r="L166" s="60"/>
      <c r="M166" s="60"/>
      <c r="N166" s="67"/>
      <c r="O166" s="62"/>
      <c r="P166" s="68"/>
      <c r="Q166" s="68"/>
      <c r="R166" s="60"/>
      <c r="S166" s="60"/>
      <c r="T166" s="60"/>
      <c r="U166" s="60"/>
      <c r="V166" s="60"/>
      <c r="W166" s="60"/>
      <c r="X166" s="68"/>
      <c r="Y166" s="68"/>
      <c r="Z166" s="60"/>
      <c r="AA166" s="60"/>
      <c r="AB166" s="60"/>
      <c r="AC166" s="62"/>
      <c r="AD166" s="60"/>
      <c r="AE166" s="67"/>
      <c r="AF166" s="67"/>
      <c r="AG166" s="67"/>
      <c r="AH166" s="67"/>
      <c r="AI166" s="67"/>
      <c r="AJ166" s="67"/>
      <c r="AK166" s="67"/>
      <c r="AL166" s="60"/>
      <c r="AM166" s="62"/>
      <c r="AN166" s="62"/>
      <c r="AO166" s="67"/>
    </row>
    <row r="167" spans="1:41" ht="66">
      <c r="A167" s="59"/>
      <c r="B167" s="60" t="s">
        <v>148</v>
      </c>
      <c r="C167" s="61" t="s">
        <v>149</v>
      </c>
      <c r="D167" s="60" t="s">
        <v>138</v>
      </c>
      <c r="E167" s="62"/>
      <c r="F167" s="60"/>
      <c r="G167" s="63"/>
      <c r="H167" s="74"/>
      <c r="I167" s="63"/>
      <c r="J167" s="65"/>
      <c r="K167" s="70"/>
      <c r="L167" s="60"/>
      <c r="M167" s="60"/>
      <c r="N167" s="67"/>
      <c r="O167" s="62"/>
      <c r="P167" s="68"/>
      <c r="Q167" s="68"/>
      <c r="R167" s="60"/>
      <c r="S167" s="60"/>
      <c r="T167" s="60"/>
      <c r="U167" s="60"/>
      <c r="V167" s="60"/>
      <c r="W167" s="60"/>
      <c r="X167" s="68"/>
      <c r="Y167" s="68"/>
      <c r="Z167" s="60"/>
      <c r="AA167" s="60"/>
      <c r="AB167" s="60"/>
      <c r="AC167" s="62"/>
      <c r="AD167" s="60"/>
      <c r="AE167" s="67"/>
      <c r="AF167" s="67"/>
      <c r="AG167" s="67"/>
      <c r="AH167" s="67"/>
      <c r="AI167" s="67"/>
      <c r="AJ167" s="67"/>
      <c r="AK167" s="67"/>
      <c r="AL167" s="60"/>
      <c r="AM167" s="62"/>
      <c r="AN167" s="62"/>
      <c r="AO167" s="67"/>
    </row>
    <row r="168" spans="1:41" ht="66">
      <c r="A168" s="59"/>
      <c r="B168" s="60" t="s">
        <v>148</v>
      </c>
      <c r="C168" s="61" t="s">
        <v>149</v>
      </c>
      <c r="D168" s="60" t="s">
        <v>138</v>
      </c>
      <c r="E168" s="62"/>
      <c r="F168" s="60"/>
      <c r="G168" s="63"/>
      <c r="H168" s="74"/>
      <c r="I168" s="63"/>
      <c r="J168" s="65"/>
      <c r="K168" s="70"/>
      <c r="L168" s="60"/>
      <c r="M168" s="60"/>
      <c r="N168" s="67"/>
      <c r="O168" s="62"/>
      <c r="P168" s="68"/>
      <c r="Q168" s="68"/>
      <c r="R168" s="60"/>
      <c r="S168" s="60"/>
      <c r="T168" s="60"/>
      <c r="U168" s="60"/>
      <c r="V168" s="60"/>
      <c r="W168" s="60"/>
      <c r="X168" s="68"/>
      <c r="Y168" s="68"/>
      <c r="Z168" s="60"/>
      <c r="AA168" s="60"/>
      <c r="AB168" s="60"/>
      <c r="AC168" s="62"/>
      <c r="AD168" s="60"/>
      <c r="AE168" s="67"/>
      <c r="AF168" s="67"/>
      <c r="AG168" s="60"/>
      <c r="AH168" s="67"/>
      <c r="AI168" s="67"/>
      <c r="AJ168" s="67"/>
      <c r="AK168" s="67"/>
      <c r="AL168" s="60"/>
      <c r="AM168" s="62"/>
      <c r="AN168" s="62"/>
      <c r="AO168" s="67"/>
    </row>
    <row r="169" spans="1:41" ht="66">
      <c r="A169" s="59"/>
      <c r="B169" s="60" t="s">
        <v>148</v>
      </c>
      <c r="C169" s="61" t="s">
        <v>149</v>
      </c>
      <c r="D169" s="60" t="s">
        <v>138</v>
      </c>
      <c r="E169" s="62"/>
      <c r="F169" s="60"/>
      <c r="G169" s="63"/>
      <c r="H169" s="74"/>
      <c r="I169" s="63"/>
      <c r="J169" s="65"/>
      <c r="K169" s="70"/>
      <c r="L169" s="60"/>
      <c r="M169" s="60"/>
      <c r="N169" s="67"/>
      <c r="O169" s="62"/>
      <c r="P169" s="68"/>
      <c r="Q169" s="68"/>
      <c r="R169" s="60"/>
      <c r="S169" s="60"/>
      <c r="T169" s="60"/>
      <c r="U169" s="60"/>
      <c r="V169" s="60"/>
      <c r="W169" s="60"/>
      <c r="X169" s="68"/>
      <c r="Y169" s="68"/>
      <c r="Z169" s="60"/>
      <c r="AA169" s="60"/>
      <c r="AB169" s="60"/>
      <c r="AC169" s="62"/>
      <c r="AD169" s="60"/>
      <c r="AE169" s="67"/>
      <c r="AF169" s="67"/>
      <c r="AG169" s="67"/>
      <c r="AH169" s="67"/>
      <c r="AI169" s="67"/>
      <c r="AJ169" s="67"/>
      <c r="AK169" s="60"/>
      <c r="AL169" s="60"/>
      <c r="AM169" s="62"/>
      <c r="AN169" s="62"/>
      <c r="AO169" s="67"/>
    </row>
    <row r="170" spans="1:41" ht="66">
      <c r="A170" s="59"/>
      <c r="B170" s="60" t="s">
        <v>148</v>
      </c>
      <c r="C170" s="61" t="s">
        <v>149</v>
      </c>
      <c r="D170" s="60" t="s">
        <v>138</v>
      </c>
      <c r="E170" s="62"/>
      <c r="F170" s="60"/>
      <c r="G170" s="63"/>
      <c r="H170" s="74"/>
      <c r="I170" s="63"/>
      <c r="J170" s="65"/>
      <c r="K170" s="70"/>
      <c r="L170" s="60"/>
      <c r="M170" s="60"/>
      <c r="N170" s="67"/>
      <c r="O170" s="62"/>
      <c r="P170" s="68"/>
      <c r="Q170" s="68"/>
      <c r="R170" s="60"/>
      <c r="S170" s="60"/>
      <c r="T170" s="60"/>
      <c r="U170" s="60"/>
      <c r="V170" s="60"/>
      <c r="W170" s="60"/>
      <c r="X170" s="68"/>
      <c r="Y170" s="68"/>
      <c r="Z170" s="60"/>
      <c r="AA170" s="60"/>
      <c r="AB170" s="60"/>
      <c r="AC170" s="62"/>
      <c r="AD170" s="60"/>
      <c r="AE170" s="60"/>
      <c r="AF170" s="67"/>
      <c r="AG170" s="60"/>
      <c r="AH170" s="67"/>
      <c r="AI170" s="67"/>
      <c r="AJ170" s="67"/>
      <c r="AK170" s="67"/>
      <c r="AL170" s="60"/>
      <c r="AM170" s="62"/>
      <c r="AN170" s="62"/>
      <c r="AO170" s="67"/>
    </row>
    <row r="171" spans="1:41" ht="66">
      <c r="A171" s="59"/>
      <c r="B171" s="60" t="s">
        <v>148</v>
      </c>
      <c r="C171" s="61" t="s">
        <v>149</v>
      </c>
      <c r="D171" s="60" t="s">
        <v>138</v>
      </c>
      <c r="E171" s="62"/>
      <c r="F171" s="60"/>
      <c r="G171" s="63"/>
      <c r="H171" s="74"/>
      <c r="I171" s="63"/>
      <c r="J171" s="65"/>
      <c r="K171" s="70"/>
      <c r="L171" s="60"/>
      <c r="M171" s="60"/>
      <c r="N171" s="67"/>
      <c r="O171" s="62"/>
      <c r="P171" s="68"/>
      <c r="Q171" s="68"/>
      <c r="R171" s="60"/>
      <c r="S171" s="60"/>
      <c r="T171" s="60"/>
      <c r="U171" s="60"/>
      <c r="V171" s="60"/>
      <c r="W171" s="60"/>
      <c r="X171" s="68"/>
      <c r="Y171" s="68"/>
      <c r="Z171" s="60"/>
      <c r="AA171" s="60"/>
      <c r="AB171" s="60"/>
      <c r="AC171" s="62"/>
      <c r="AD171" s="60"/>
      <c r="AE171" s="67"/>
      <c r="AF171" s="67"/>
      <c r="AG171" s="67"/>
      <c r="AH171" s="67"/>
      <c r="AI171" s="67"/>
      <c r="AJ171" s="67"/>
      <c r="AK171" s="67"/>
      <c r="AL171" s="60"/>
      <c r="AM171" s="62"/>
      <c r="AN171" s="62"/>
      <c r="AO171" s="67"/>
    </row>
    <row r="172" spans="1:41" ht="66">
      <c r="A172" s="59"/>
      <c r="B172" s="60" t="s">
        <v>148</v>
      </c>
      <c r="C172" s="61" t="s">
        <v>149</v>
      </c>
      <c r="D172" s="60" t="s">
        <v>138</v>
      </c>
      <c r="E172" s="62"/>
      <c r="F172" s="60"/>
      <c r="G172" s="63"/>
      <c r="H172" s="74"/>
      <c r="I172" s="63"/>
      <c r="J172" s="65"/>
      <c r="K172" s="70"/>
      <c r="L172" s="60"/>
      <c r="M172" s="60"/>
      <c r="N172" s="67"/>
      <c r="O172" s="62"/>
      <c r="P172" s="68"/>
      <c r="Q172" s="68"/>
      <c r="R172" s="60"/>
      <c r="S172" s="60"/>
      <c r="T172" s="60"/>
      <c r="U172" s="60"/>
      <c r="V172" s="60"/>
      <c r="W172" s="60"/>
      <c r="X172" s="68"/>
      <c r="Y172" s="68"/>
      <c r="Z172" s="60"/>
      <c r="AA172" s="60"/>
      <c r="AB172" s="60"/>
      <c r="AC172" s="62"/>
      <c r="AD172" s="60"/>
      <c r="AE172" s="67"/>
      <c r="AF172" s="67"/>
      <c r="AG172" s="67"/>
      <c r="AH172" s="67"/>
      <c r="AI172" s="67"/>
      <c r="AJ172" s="67"/>
      <c r="AK172" s="67"/>
      <c r="AL172" s="60"/>
      <c r="AM172" s="62"/>
      <c r="AN172" s="62"/>
      <c r="AO172" s="67"/>
    </row>
    <row r="173" spans="1:41" ht="66">
      <c r="A173" s="59"/>
      <c r="B173" s="60" t="s">
        <v>148</v>
      </c>
      <c r="C173" s="61" t="s">
        <v>149</v>
      </c>
      <c r="D173" s="60" t="s">
        <v>138</v>
      </c>
      <c r="E173" s="62"/>
      <c r="F173" s="60"/>
      <c r="G173" s="63"/>
      <c r="H173" s="74"/>
      <c r="I173" s="63"/>
      <c r="J173" s="65"/>
      <c r="K173" s="70"/>
      <c r="L173" s="60"/>
      <c r="M173" s="60"/>
      <c r="N173" s="67"/>
      <c r="O173" s="62"/>
      <c r="P173" s="68"/>
      <c r="Q173" s="68"/>
      <c r="R173" s="60"/>
      <c r="S173" s="60"/>
      <c r="T173" s="60"/>
      <c r="U173" s="60"/>
      <c r="V173" s="60"/>
      <c r="W173" s="60"/>
      <c r="X173" s="68"/>
      <c r="Y173" s="68"/>
      <c r="Z173" s="60"/>
      <c r="AA173" s="60"/>
      <c r="AB173" s="60"/>
      <c r="AC173" s="62"/>
      <c r="AD173" s="60"/>
      <c r="AE173" s="67"/>
      <c r="AF173" s="67"/>
      <c r="AG173" s="67"/>
      <c r="AH173" s="67"/>
      <c r="AI173" s="67"/>
      <c r="AJ173" s="67"/>
      <c r="AK173" s="67"/>
      <c r="AL173" s="60"/>
      <c r="AM173" s="62"/>
      <c r="AN173" s="62"/>
      <c r="AO173" s="67"/>
    </row>
    <row r="174" spans="1:41" ht="66">
      <c r="A174" s="59"/>
      <c r="B174" s="60" t="s">
        <v>148</v>
      </c>
      <c r="C174" s="61" t="s">
        <v>149</v>
      </c>
      <c r="D174" s="60" t="s">
        <v>138</v>
      </c>
      <c r="E174" s="62"/>
      <c r="F174" s="60"/>
      <c r="G174" s="63"/>
      <c r="H174" s="74"/>
      <c r="I174" s="63"/>
      <c r="J174" s="65"/>
      <c r="K174" s="70"/>
      <c r="L174" s="60"/>
      <c r="M174" s="60"/>
      <c r="N174" s="67"/>
      <c r="O174" s="62"/>
      <c r="P174" s="68"/>
      <c r="Q174" s="68"/>
      <c r="R174" s="60"/>
      <c r="S174" s="60"/>
      <c r="T174" s="60"/>
      <c r="U174" s="60"/>
      <c r="V174" s="60"/>
      <c r="W174" s="60"/>
      <c r="X174" s="68"/>
      <c r="Y174" s="68"/>
      <c r="Z174" s="60"/>
      <c r="AA174" s="60"/>
      <c r="AB174" s="60"/>
      <c r="AC174" s="62"/>
      <c r="AD174" s="60"/>
      <c r="AE174" s="67"/>
      <c r="AF174" s="67"/>
      <c r="AG174" s="67"/>
      <c r="AH174" s="67"/>
      <c r="AI174" s="67"/>
      <c r="AJ174" s="67"/>
      <c r="AK174" s="67"/>
      <c r="AL174" s="60"/>
      <c r="AM174" s="62"/>
      <c r="AN174" s="62"/>
      <c r="AO174" s="67"/>
    </row>
    <row r="175" spans="1:41" ht="66">
      <c r="A175" s="59"/>
      <c r="B175" s="60" t="s">
        <v>148</v>
      </c>
      <c r="C175" s="61" t="s">
        <v>149</v>
      </c>
      <c r="D175" s="60" t="s">
        <v>138</v>
      </c>
      <c r="E175" s="62"/>
      <c r="F175" s="60"/>
      <c r="G175" s="63"/>
      <c r="H175" s="74"/>
      <c r="I175" s="63"/>
      <c r="J175" s="65"/>
      <c r="K175" s="70"/>
      <c r="L175" s="60"/>
      <c r="M175" s="60"/>
      <c r="N175" s="67"/>
      <c r="O175" s="62"/>
      <c r="P175" s="68"/>
      <c r="Q175" s="68"/>
      <c r="R175" s="60"/>
      <c r="S175" s="60"/>
      <c r="T175" s="60"/>
      <c r="U175" s="60"/>
      <c r="V175" s="60"/>
      <c r="W175" s="60"/>
      <c r="X175" s="68"/>
      <c r="Y175" s="68"/>
      <c r="Z175" s="60"/>
      <c r="AA175" s="60"/>
      <c r="AB175" s="60"/>
      <c r="AC175" s="62"/>
      <c r="AD175" s="60"/>
      <c r="AE175" s="67"/>
      <c r="AF175" s="67"/>
      <c r="AG175" s="67"/>
      <c r="AH175" s="67"/>
      <c r="AI175" s="67"/>
      <c r="AJ175" s="67"/>
      <c r="AK175" s="67"/>
      <c r="AL175" s="60"/>
      <c r="AM175" s="62"/>
      <c r="AN175" s="62"/>
      <c r="AO175" s="67"/>
    </row>
    <row r="176" spans="1:41" ht="66">
      <c r="A176" s="59"/>
      <c r="B176" s="60" t="s">
        <v>148</v>
      </c>
      <c r="C176" s="61" t="s">
        <v>149</v>
      </c>
      <c r="D176" s="60" t="s">
        <v>138</v>
      </c>
      <c r="E176" s="62"/>
      <c r="F176" s="60"/>
      <c r="G176" s="63"/>
      <c r="H176" s="74"/>
      <c r="I176" s="63"/>
      <c r="J176" s="65"/>
      <c r="K176" s="70"/>
      <c r="L176" s="60"/>
      <c r="M176" s="60"/>
      <c r="N176" s="67"/>
      <c r="O176" s="62"/>
      <c r="P176" s="68"/>
      <c r="Q176" s="68"/>
      <c r="R176" s="60"/>
      <c r="S176" s="60"/>
      <c r="T176" s="60"/>
      <c r="U176" s="60"/>
      <c r="V176" s="60"/>
      <c r="W176" s="60"/>
      <c r="X176" s="68"/>
      <c r="Y176" s="68"/>
      <c r="Z176" s="60"/>
      <c r="AA176" s="60"/>
      <c r="AB176" s="60"/>
      <c r="AC176" s="62"/>
      <c r="AD176" s="60"/>
      <c r="AE176" s="67"/>
      <c r="AF176" s="67"/>
      <c r="AG176" s="67"/>
      <c r="AH176" s="67"/>
      <c r="AI176" s="67"/>
      <c r="AJ176" s="67"/>
      <c r="AK176" s="67"/>
      <c r="AL176" s="60"/>
      <c r="AM176" s="62"/>
      <c r="AN176" s="62"/>
      <c r="AO176" s="67"/>
    </row>
    <row r="177" spans="1:41" ht="66">
      <c r="A177" s="59"/>
      <c r="B177" s="60" t="s">
        <v>148</v>
      </c>
      <c r="C177" s="61" t="s">
        <v>149</v>
      </c>
      <c r="D177" s="60" t="s">
        <v>138</v>
      </c>
      <c r="E177" s="62"/>
      <c r="F177" s="60"/>
      <c r="G177" s="63"/>
      <c r="H177" s="74"/>
      <c r="I177" s="63"/>
      <c r="J177" s="65"/>
      <c r="K177" s="70"/>
      <c r="L177" s="60"/>
      <c r="M177" s="60"/>
      <c r="N177" s="67"/>
      <c r="O177" s="62"/>
      <c r="P177" s="68"/>
      <c r="Q177" s="68"/>
      <c r="R177" s="60"/>
      <c r="S177" s="60"/>
      <c r="T177" s="60"/>
      <c r="U177" s="60"/>
      <c r="V177" s="60"/>
      <c r="W177" s="60"/>
      <c r="X177" s="68"/>
      <c r="Y177" s="68"/>
      <c r="Z177" s="60"/>
      <c r="AA177" s="60"/>
      <c r="AB177" s="60"/>
      <c r="AC177" s="62"/>
      <c r="AD177" s="60"/>
      <c r="AE177" s="67"/>
      <c r="AF177" s="67"/>
      <c r="AG177" s="67"/>
      <c r="AH177" s="67"/>
      <c r="AI177" s="67"/>
      <c r="AJ177" s="67"/>
      <c r="AK177" s="67"/>
      <c r="AL177" s="60"/>
      <c r="AM177" s="62"/>
      <c r="AN177" s="62"/>
      <c r="AO177" s="67"/>
    </row>
    <row r="178" spans="1:41" ht="66">
      <c r="A178" s="59"/>
      <c r="B178" s="60" t="s">
        <v>148</v>
      </c>
      <c r="C178" s="61" t="s">
        <v>149</v>
      </c>
      <c r="D178" s="60" t="s">
        <v>138</v>
      </c>
      <c r="E178" s="62"/>
      <c r="F178" s="60"/>
      <c r="G178" s="63"/>
      <c r="H178" s="74"/>
      <c r="I178" s="63"/>
      <c r="J178" s="65"/>
      <c r="K178" s="70"/>
      <c r="L178" s="60"/>
      <c r="M178" s="60"/>
      <c r="N178" s="67"/>
      <c r="O178" s="62"/>
      <c r="P178" s="68"/>
      <c r="Q178" s="68"/>
      <c r="R178" s="60"/>
      <c r="S178" s="60"/>
      <c r="T178" s="60"/>
      <c r="U178" s="60"/>
      <c r="V178" s="60"/>
      <c r="W178" s="60"/>
      <c r="X178" s="68"/>
      <c r="Y178" s="68"/>
      <c r="Z178" s="60"/>
      <c r="AA178" s="60"/>
      <c r="AB178" s="60"/>
      <c r="AC178" s="62"/>
      <c r="AD178" s="60"/>
      <c r="AE178" s="67"/>
      <c r="AF178" s="67"/>
      <c r="AG178" s="67"/>
      <c r="AH178" s="67"/>
      <c r="AI178" s="67"/>
      <c r="AJ178" s="67"/>
      <c r="AK178" s="67"/>
      <c r="AL178" s="60"/>
      <c r="AM178" s="62"/>
      <c r="AN178" s="62"/>
      <c r="AO178" s="67"/>
    </row>
    <row r="179" spans="1:41" ht="66">
      <c r="A179" s="59"/>
      <c r="B179" s="60" t="s">
        <v>148</v>
      </c>
      <c r="C179" s="61" t="s">
        <v>149</v>
      </c>
      <c r="D179" s="60" t="s">
        <v>138</v>
      </c>
      <c r="E179" s="62"/>
      <c r="F179" s="60"/>
      <c r="G179" s="63"/>
      <c r="H179" s="74"/>
      <c r="I179" s="63"/>
      <c r="J179" s="65"/>
      <c r="K179" s="70"/>
      <c r="L179" s="60"/>
      <c r="M179" s="60"/>
      <c r="N179" s="67"/>
      <c r="O179" s="62"/>
      <c r="P179" s="68"/>
      <c r="Q179" s="68"/>
      <c r="R179" s="60"/>
      <c r="S179" s="60"/>
      <c r="T179" s="60"/>
      <c r="U179" s="60"/>
      <c r="V179" s="60"/>
      <c r="W179" s="60"/>
      <c r="X179" s="68"/>
      <c r="Y179" s="68"/>
      <c r="Z179" s="60"/>
      <c r="AA179" s="60"/>
      <c r="AB179" s="60"/>
      <c r="AC179" s="62"/>
      <c r="AD179" s="60"/>
      <c r="AE179" s="67"/>
      <c r="AF179" s="67"/>
      <c r="AG179" s="67"/>
      <c r="AH179" s="67"/>
      <c r="AI179" s="67"/>
      <c r="AJ179" s="67"/>
      <c r="AK179" s="67"/>
      <c r="AL179" s="60"/>
      <c r="AM179" s="62"/>
      <c r="AN179" s="62"/>
      <c r="AO179" s="67"/>
    </row>
    <row r="180" spans="1:41" ht="66">
      <c r="A180" s="59"/>
      <c r="B180" s="60" t="s">
        <v>148</v>
      </c>
      <c r="C180" s="61" t="s">
        <v>149</v>
      </c>
      <c r="D180" s="60" t="s">
        <v>138</v>
      </c>
      <c r="E180" s="62"/>
      <c r="F180" s="60"/>
      <c r="G180" s="63"/>
      <c r="H180" s="74"/>
      <c r="I180" s="63"/>
      <c r="J180" s="65"/>
      <c r="K180" s="70"/>
      <c r="L180" s="60"/>
      <c r="M180" s="60"/>
      <c r="N180" s="67"/>
      <c r="O180" s="62"/>
      <c r="P180" s="68"/>
      <c r="Q180" s="68"/>
      <c r="R180" s="60"/>
      <c r="S180" s="60"/>
      <c r="T180" s="60"/>
      <c r="U180" s="60"/>
      <c r="V180" s="60"/>
      <c r="W180" s="60"/>
      <c r="X180" s="68"/>
      <c r="Y180" s="68"/>
      <c r="Z180" s="60"/>
      <c r="AA180" s="60"/>
      <c r="AB180" s="60"/>
      <c r="AC180" s="62"/>
      <c r="AD180" s="60"/>
      <c r="AE180" s="67"/>
      <c r="AF180" s="67"/>
      <c r="AG180" s="67"/>
      <c r="AH180" s="67"/>
      <c r="AI180" s="67"/>
      <c r="AJ180" s="67"/>
      <c r="AK180" s="67"/>
      <c r="AL180" s="60"/>
      <c r="AM180" s="62"/>
      <c r="AN180" s="62"/>
      <c r="AO180" s="67"/>
    </row>
    <row r="181" spans="1:41" ht="66">
      <c r="A181" s="59"/>
      <c r="B181" s="60" t="s">
        <v>148</v>
      </c>
      <c r="C181" s="61" t="s">
        <v>149</v>
      </c>
      <c r="D181" s="60" t="s">
        <v>138</v>
      </c>
      <c r="E181" s="62"/>
      <c r="F181" s="60"/>
      <c r="G181" s="63"/>
      <c r="H181" s="74"/>
      <c r="I181" s="63"/>
      <c r="J181" s="65"/>
      <c r="K181" s="70"/>
      <c r="L181" s="60"/>
      <c r="M181" s="60"/>
      <c r="N181" s="67"/>
      <c r="O181" s="62"/>
      <c r="P181" s="68"/>
      <c r="Q181" s="68"/>
      <c r="R181" s="60"/>
      <c r="S181" s="60"/>
      <c r="T181" s="60"/>
      <c r="U181" s="60"/>
      <c r="V181" s="60"/>
      <c r="W181" s="60"/>
      <c r="X181" s="68"/>
      <c r="Y181" s="68"/>
      <c r="Z181" s="60"/>
      <c r="AA181" s="60"/>
      <c r="AB181" s="60"/>
      <c r="AC181" s="62"/>
      <c r="AD181" s="60"/>
      <c r="AE181" s="67"/>
      <c r="AF181" s="67"/>
      <c r="AG181" s="67"/>
      <c r="AH181" s="67"/>
      <c r="AI181" s="67"/>
      <c r="AJ181" s="67"/>
      <c r="AK181" s="67"/>
      <c r="AL181" s="60"/>
      <c r="AM181" s="62"/>
      <c r="AN181" s="62"/>
      <c r="AO181" s="67"/>
    </row>
    <row r="182" spans="1:41" ht="66">
      <c r="A182" s="59"/>
      <c r="B182" s="60" t="s">
        <v>148</v>
      </c>
      <c r="C182" s="61" t="s">
        <v>149</v>
      </c>
      <c r="D182" s="60" t="s">
        <v>138</v>
      </c>
      <c r="E182" s="62"/>
      <c r="F182" s="60"/>
      <c r="G182" s="63"/>
      <c r="H182" s="74"/>
      <c r="I182" s="63"/>
      <c r="J182" s="65"/>
      <c r="K182" s="70"/>
      <c r="L182" s="60"/>
      <c r="M182" s="60"/>
      <c r="N182" s="67"/>
      <c r="O182" s="62"/>
      <c r="P182" s="68"/>
      <c r="Q182" s="68"/>
      <c r="R182" s="60"/>
      <c r="S182" s="60"/>
      <c r="T182" s="60"/>
      <c r="U182" s="60"/>
      <c r="V182" s="60"/>
      <c r="W182" s="60"/>
      <c r="X182" s="68"/>
      <c r="Y182" s="68"/>
      <c r="Z182" s="60"/>
      <c r="AA182" s="60"/>
      <c r="AB182" s="60"/>
      <c r="AC182" s="62"/>
      <c r="AD182" s="60"/>
      <c r="AE182" s="67"/>
      <c r="AF182" s="67"/>
      <c r="AG182" s="67"/>
      <c r="AH182" s="67"/>
      <c r="AI182" s="67"/>
      <c r="AJ182" s="67"/>
      <c r="AK182" s="67"/>
      <c r="AL182" s="60"/>
      <c r="AM182" s="62"/>
      <c r="AN182" s="62"/>
      <c r="AO182" s="67"/>
    </row>
    <row r="183" spans="1:41" ht="66">
      <c r="A183" s="59"/>
      <c r="B183" s="60" t="s">
        <v>148</v>
      </c>
      <c r="C183" s="61" t="s">
        <v>149</v>
      </c>
      <c r="D183" s="60" t="s">
        <v>138</v>
      </c>
      <c r="E183" s="62"/>
      <c r="F183" s="60"/>
      <c r="G183" s="63"/>
      <c r="H183" s="74"/>
      <c r="I183" s="63"/>
      <c r="J183" s="65"/>
      <c r="K183" s="70"/>
      <c r="L183" s="60"/>
      <c r="M183" s="60"/>
      <c r="N183" s="67"/>
      <c r="O183" s="62"/>
      <c r="P183" s="68"/>
      <c r="Q183" s="68"/>
      <c r="R183" s="60"/>
      <c r="S183" s="60"/>
      <c r="T183" s="60"/>
      <c r="U183" s="60"/>
      <c r="V183" s="60"/>
      <c r="W183" s="60"/>
      <c r="X183" s="68"/>
      <c r="Y183" s="68"/>
      <c r="Z183" s="60"/>
      <c r="AA183" s="60"/>
      <c r="AB183" s="60"/>
      <c r="AC183" s="62"/>
      <c r="AD183" s="60"/>
      <c r="AE183" s="67"/>
      <c r="AF183" s="67"/>
      <c r="AG183" s="67"/>
      <c r="AH183" s="67"/>
      <c r="AI183" s="67"/>
      <c r="AJ183" s="67"/>
      <c r="AK183" s="67"/>
      <c r="AL183" s="60"/>
      <c r="AM183" s="62"/>
      <c r="AN183" s="62"/>
      <c r="AO183" s="67"/>
    </row>
    <row r="184" spans="1:41" ht="66">
      <c r="A184" s="59"/>
      <c r="B184" s="60" t="s">
        <v>148</v>
      </c>
      <c r="C184" s="61" t="s">
        <v>149</v>
      </c>
      <c r="D184" s="60" t="s">
        <v>138</v>
      </c>
      <c r="E184" s="62"/>
      <c r="F184" s="60"/>
      <c r="G184" s="63"/>
      <c r="H184" s="74"/>
      <c r="I184" s="63"/>
      <c r="J184" s="65"/>
      <c r="K184" s="70"/>
      <c r="L184" s="60"/>
      <c r="M184" s="60"/>
      <c r="N184" s="67"/>
      <c r="O184" s="62"/>
      <c r="P184" s="68"/>
      <c r="Q184" s="68"/>
      <c r="R184" s="60"/>
      <c r="S184" s="60"/>
      <c r="T184" s="60"/>
      <c r="U184" s="60"/>
      <c r="V184" s="60"/>
      <c r="W184" s="60"/>
      <c r="X184" s="68"/>
      <c r="Y184" s="68"/>
      <c r="Z184" s="60"/>
      <c r="AA184" s="60"/>
      <c r="AB184" s="60"/>
      <c r="AC184" s="62"/>
      <c r="AD184" s="60"/>
      <c r="AE184" s="67"/>
      <c r="AF184" s="67"/>
      <c r="AG184" s="67"/>
      <c r="AH184" s="67"/>
      <c r="AI184" s="67"/>
      <c r="AJ184" s="67"/>
      <c r="AK184" s="67"/>
      <c r="AL184" s="60"/>
      <c r="AM184" s="62"/>
      <c r="AN184" s="62"/>
      <c r="AO184" s="67"/>
    </row>
    <row r="185" spans="1:41" ht="66">
      <c r="A185" s="59"/>
      <c r="B185" s="60" t="s">
        <v>148</v>
      </c>
      <c r="C185" s="61" t="s">
        <v>149</v>
      </c>
      <c r="D185" s="60" t="s">
        <v>138</v>
      </c>
      <c r="E185" s="62"/>
      <c r="F185" s="60"/>
      <c r="G185" s="63"/>
      <c r="H185" s="74"/>
      <c r="I185" s="63"/>
      <c r="J185" s="65"/>
      <c r="K185" s="70"/>
      <c r="L185" s="60"/>
      <c r="M185" s="60"/>
      <c r="N185" s="67"/>
      <c r="O185" s="62"/>
      <c r="P185" s="68"/>
      <c r="Q185" s="68"/>
      <c r="R185" s="60"/>
      <c r="S185" s="60"/>
      <c r="T185" s="60"/>
      <c r="U185" s="60"/>
      <c r="V185" s="60"/>
      <c r="W185" s="60"/>
      <c r="X185" s="68"/>
      <c r="Y185" s="68"/>
      <c r="Z185" s="60"/>
      <c r="AA185" s="60"/>
      <c r="AB185" s="60"/>
      <c r="AC185" s="62"/>
      <c r="AD185" s="60"/>
      <c r="AE185" s="67"/>
      <c r="AF185" s="67"/>
      <c r="AG185" s="67"/>
      <c r="AH185" s="67"/>
      <c r="AI185" s="67"/>
      <c r="AJ185" s="67"/>
      <c r="AK185" s="67"/>
      <c r="AL185" s="60"/>
      <c r="AM185" s="62"/>
      <c r="AN185" s="62"/>
      <c r="AO185" s="67"/>
    </row>
    <row r="186" spans="1:41" s="85" customFormat="1" ht="66">
      <c r="A186" s="79"/>
      <c r="B186" s="60" t="s">
        <v>148</v>
      </c>
      <c r="C186" s="61" t="s">
        <v>149</v>
      </c>
      <c r="D186" s="60" t="s">
        <v>138</v>
      </c>
      <c r="E186" s="80"/>
      <c r="F186" s="80"/>
      <c r="G186" s="80"/>
      <c r="H186" s="81"/>
      <c r="I186" s="80"/>
      <c r="J186" s="82"/>
      <c r="K186" s="70"/>
      <c r="L186" s="80"/>
      <c r="M186" s="80"/>
      <c r="N186" s="83"/>
      <c r="O186" s="80"/>
      <c r="P186" s="84"/>
      <c r="Q186" s="84"/>
      <c r="R186" s="80"/>
      <c r="S186" s="80"/>
      <c r="T186" s="80"/>
      <c r="U186" s="80"/>
      <c r="V186" s="80"/>
      <c r="W186" s="80"/>
      <c r="X186" s="84"/>
      <c r="Y186" s="84"/>
      <c r="Z186" s="80"/>
      <c r="AA186" s="80"/>
      <c r="AB186" s="80"/>
      <c r="AC186" s="80"/>
      <c r="AD186" s="80"/>
      <c r="AE186" s="83"/>
      <c r="AF186" s="83"/>
      <c r="AG186" s="83"/>
      <c r="AH186" s="83"/>
      <c r="AI186" s="83"/>
      <c r="AJ186" s="83"/>
      <c r="AK186" s="83"/>
      <c r="AL186" s="80"/>
      <c r="AM186" s="80"/>
      <c r="AN186" s="80"/>
      <c r="AO186" s="83"/>
    </row>
    <row r="187" spans="1:41" ht="66">
      <c r="A187" s="59"/>
      <c r="B187" s="60" t="s">
        <v>148</v>
      </c>
      <c r="C187" s="61" t="s">
        <v>149</v>
      </c>
      <c r="D187" s="60" t="s">
        <v>138</v>
      </c>
      <c r="E187" s="62"/>
      <c r="F187" s="60"/>
      <c r="G187" s="63"/>
      <c r="H187" s="74"/>
      <c r="I187" s="63"/>
      <c r="J187" s="65"/>
      <c r="K187" s="70"/>
      <c r="L187" s="60"/>
      <c r="M187" s="60"/>
      <c r="N187" s="67"/>
      <c r="O187" s="62"/>
      <c r="P187" s="68"/>
      <c r="Q187" s="68"/>
      <c r="R187" s="60"/>
      <c r="S187" s="60"/>
      <c r="T187" s="60"/>
      <c r="U187" s="60"/>
      <c r="V187" s="60"/>
      <c r="W187" s="60"/>
      <c r="X187" s="68"/>
      <c r="Y187" s="68"/>
      <c r="Z187" s="60"/>
      <c r="AA187" s="60"/>
      <c r="AB187" s="60"/>
      <c r="AC187" s="62"/>
      <c r="AD187" s="60"/>
      <c r="AE187" s="67"/>
      <c r="AF187" s="67"/>
      <c r="AG187" s="67"/>
      <c r="AH187" s="67"/>
      <c r="AI187" s="67"/>
      <c r="AJ187" s="67"/>
      <c r="AK187" s="67"/>
      <c r="AL187" s="60"/>
      <c r="AM187" s="62"/>
      <c r="AN187" s="62"/>
      <c r="AO187" s="67"/>
    </row>
    <row r="188" spans="1:41" ht="66">
      <c r="A188" s="59"/>
      <c r="B188" s="60" t="s">
        <v>148</v>
      </c>
      <c r="C188" s="61" t="s">
        <v>149</v>
      </c>
      <c r="D188" s="60" t="s">
        <v>138</v>
      </c>
      <c r="E188" s="62"/>
      <c r="F188" s="60"/>
      <c r="G188" s="63"/>
      <c r="H188" s="74"/>
      <c r="I188" s="63"/>
      <c r="J188" s="65"/>
      <c r="K188" s="70"/>
      <c r="L188" s="60"/>
      <c r="M188" s="60"/>
      <c r="N188" s="67"/>
      <c r="O188" s="62"/>
      <c r="P188" s="68"/>
      <c r="Q188" s="68"/>
      <c r="R188" s="60"/>
      <c r="S188" s="60"/>
      <c r="T188" s="60"/>
      <c r="U188" s="60"/>
      <c r="V188" s="60"/>
      <c r="W188" s="60"/>
      <c r="X188" s="68"/>
      <c r="Y188" s="68"/>
      <c r="Z188" s="60"/>
      <c r="AA188" s="60"/>
      <c r="AB188" s="60"/>
      <c r="AC188" s="62"/>
      <c r="AD188" s="60"/>
      <c r="AE188" s="67"/>
      <c r="AF188" s="67"/>
      <c r="AG188" s="67"/>
      <c r="AH188" s="67"/>
      <c r="AI188" s="67"/>
      <c r="AJ188" s="67"/>
      <c r="AK188" s="67"/>
      <c r="AL188" s="60"/>
      <c r="AM188" s="62"/>
      <c r="AN188" s="62"/>
      <c r="AO188" s="67"/>
    </row>
    <row r="189" spans="1:41" ht="66">
      <c r="A189" s="59"/>
      <c r="B189" s="60" t="s">
        <v>148</v>
      </c>
      <c r="C189" s="61" t="s">
        <v>149</v>
      </c>
      <c r="D189" s="60" t="s">
        <v>138</v>
      </c>
      <c r="E189" s="62"/>
      <c r="F189" s="60"/>
      <c r="G189" s="63"/>
      <c r="H189" s="74"/>
      <c r="I189" s="63"/>
      <c r="J189" s="65"/>
      <c r="K189" s="70"/>
      <c r="L189" s="60"/>
      <c r="M189" s="60"/>
      <c r="N189" s="67"/>
      <c r="O189" s="62"/>
      <c r="P189" s="68"/>
      <c r="Q189" s="68"/>
      <c r="R189" s="60"/>
      <c r="S189" s="60"/>
      <c r="T189" s="60"/>
      <c r="U189" s="60"/>
      <c r="V189" s="60"/>
      <c r="W189" s="60"/>
      <c r="X189" s="68"/>
      <c r="Y189" s="68"/>
      <c r="Z189" s="60"/>
      <c r="AA189" s="60"/>
      <c r="AB189" s="60"/>
      <c r="AC189" s="62"/>
      <c r="AD189" s="60"/>
      <c r="AE189" s="67"/>
      <c r="AF189" s="67"/>
      <c r="AG189" s="67"/>
      <c r="AH189" s="67"/>
      <c r="AI189" s="67"/>
      <c r="AJ189" s="67"/>
      <c r="AK189" s="67"/>
      <c r="AL189" s="60"/>
      <c r="AM189" s="62"/>
      <c r="AN189" s="62"/>
      <c r="AO189" s="67"/>
    </row>
    <row r="190" spans="1:41" ht="66">
      <c r="A190" s="59"/>
      <c r="B190" s="60" t="s">
        <v>148</v>
      </c>
      <c r="C190" s="61" t="s">
        <v>149</v>
      </c>
      <c r="D190" s="60" t="s">
        <v>138</v>
      </c>
      <c r="E190" s="62"/>
      <c r="F190" s="60"/>
      <c r="G190" s="63"/>
      <c r="H190" s="74"/>
      <c r="I190" s="63"/>
      <c r="J190" s="65"/>
      <c r="K190" s="70"/>
      <c r="L190" s="60"/>
      <c r="M190" s="60"/>
      <c r="N190" s="67"/>
      <c r="O190" s="62"/>
      <c r="P190" s="68"/>
      <c r="Q190" s="68"/>
      <c r="R190" s="60"/>
      <c r="S190" s="60"/>
      <c r="T190" s="60"/>
      <c r="U190" s="60"/>
      <c r="V190" s="60"/>
      <c r="W190" s="60"/>
      <c r="X190" s="68"/>
      <c r="Y190" s="68"/>
      <c r="Z190" s="60"/>
      <c r="AA190" s="60"/>
      <c r="AB190" s="60"/>
      <c r="AC190" s="62"/>
      <c r="AD190" s="60"/>
      <c r="AE190" s="67"/>
      <c r="AF190" s="67"/>
      <c r="AG190" s="67"/>
      <c r="AH190" s="67"/>
      <c r="AI190" s="67"/>
      <c r="AJ190" s="67"/>
      <c r="AK190" s="67"/>
      <c r="AL190" s="60"/>
      <c r="AM190" s="62"/>
      <c r="AN190" s="62"/>
      <c r="AO190" s="67"/>
    </row>
    <row r="191" spans="1:41" ht="66">
      <c r="A191" s="59"/>
      <c r="B191" s="60" t="s">
        <v>148</v>
      </c>
      <c r="C191" s="61" t="s">
        <v>149</v>
      </c>
      <c r="D191" s="60" t="s">
        <v>138</v>
      </c>
      <c r="E191" s="62"/>
      <c r="F191" s="60"/>
      <c r="G191" s="63"/>
      <c r="H191" s="74"/>
      <c r="I191" s="63"/>
      <c r="J191" s="65"/>
      <c r="K191" s="70"/>
      <c r="L191" s="60"/>
      <c r="M191" s="60"/>
      <c r="N191" s="67"/>
      <c r="O191" s="62"/>
      <c r="P191" s="68"/>
      <c r="Q191" s="68"/>
      <c r="R191" s="60"/>
      <c r="S191" s="60"/>
      <c r="T191" s="60"/>
      <c r="U191" s="60"/>
      <c r="V191" s="60"/>
      <c r="W191" s="60"/>
      <c r="X191" s="68"/>
      <c r="Y191" s="68"/>
      <c r="Z191" s="60"/>
      <c r="AA191" s="60"/>
      <c r="AB191" s="60"/>
      <c r="AC191" s="62"/>
      <c r="AD191" s="60"/>
      <c r="AE191" s="67"/>
      <c r="AF191" s="67"/>
      <c r="AG191" s="67"/>
      <c r="AH191" s="67"/>
      <c r="AI191" s="67"/>
      <c r="AJ191" s="67"/>
      <c r="AK191" s="67"/>
      <c r="AL191" s="60"/>
      <c r="AM191" s="62"/>
      <c r="AN191" s="62"/>
      <c r="AO191" s="67"/>
    </row>
    <row r="192" spans="1:41" ht="66">
      <c r="A192" s="59"/>
      <c r="B192" s="60" t="s">
        <v>148</v>
      </c>
      <c r="C192" s="61" t="s">
        <v>149</v>
      </c>
      <c r="D192" s="60" t="s">
        <v>138</v>
      </c>
      <c r="E192" s="62"/>
      <c r="F192" s="60"/>
      <c r="G192" s="63"/>
      <c r="H192" s="74"/>
      <c r="I192" s="63"/>
      <c r="J192" s="65"/>
      <c r="K192" s="70"/>
      <c r="L192" s="60"/>
      <c r="M192" s="60"/>
      <c r="N192" s="67"/>
      <c r="O192" s="62"/>
      <c r="P192" s="68"/>
      <c r="Q192" s="68"/>
      <c r="R192" s="60"/>
      <c r="S192" s="60"/>
      <c r="T192" s="60"/>
      <c r="U192" s="60"/>
      <c r="V192" s="60"/>
      <c r="W192" s="60"/>
      <c r="X192" s="68"/>
      <c r="Y192" s="68"/>
      <c r="Z192" s="60"/>
      <c r="AA192" s="60"/>
      <c r="AB192" s="60"/>
      <c r="AC192" s="62"/>
      <c r="AD192" s="60"/>
      <c r="AE192" s="67"/>
      <c r="AF192" s="67"/>
      <c r="AG192" s="67"/>
      <c r="AH192" s="67"/>
      <c r="AI192" s="67"/>
      <c r="AJ192" s="67"/>
      <c r="AK192" s="67"/>
      <c r="AL192" s="60"/>
      <c r="AM192" s="62"/>
      <c r="AN192" s="62"/>
      <c r="AO192" s="67"/>
    </row>
    <row r="193" spans="1:41" ht="66">
      <c r="A193" s="59"/>
      <c r="B193" s="60" t="s">
        <v>148</v>
      </c>
      <c r="C193" s="61" t="s">
        <v>149</v>
      </c>
      <c r="D193" s="60" t="s">
        <v>138</v>
      </c>
      <c r="E193" s="62"/>
      <c r="F193" s="60"/>
      <c r="G193" s="63"/>
      <c r="H193" s="74"/>
      <c r="I193" s="63"/>
      <c r="J193" s="65"/>
      <c r="K193" s="70"/>
      <c r="L193" s="60"/>
      <c r="M193" s="60"/>
      <c r="N193" s="67"/>
      <c r="O193" s="62"/>
      <c r="P193" s="68"/>
      <c r="Q193" s="68"/>
      <c r="R193" s="60"/>
      <c r="S193" s="60"/>
      <c r="T193" s="60"/>
      <c r="U193" s="60"/>
      <c r="V193" s="60"/>
      <c r="W193" s="60"/>
      <c r="X193" s="68"/>
      <c r="Y193" s="68"/>
      <c r="Z193" s="60"/>
      <c r="AA193" s="60"/>
      <c r="AB193" s="60"/>
      <c r="AC193" s="62"/>
      <c r="AD193" s="60"/>
      <c r="AE193" s="67"/>
      <c r="AF193" s="67"/>
      <c r="AG193" s="67"/>
      <c r="AH193" s="67"/>
      <c r="AI193" s="67"/>
      <c r="AJ193" s="67"/>
      <c r="AK193" s="67"/>
      <c r="AL193" s="60"/>
      <c r="AM193" s="62"/>
      <c r="AN193" s="62"/>
      <c r="AO193" s="67"/>
    </row>
    <row r="194" spans="1:41" ht="66">
      <c r="A194" s="59"/>
      <c r="B194" s="60" t="s">
        <v>148</v>
      </c>
      <c r="C194" s="61" t="s">
        <v>149</v>
      </c>
      <c r="D194" s="60" t="s">
        <v>138</v>
      </c>
      <c r="E194" s="62"/>
      <c r="F194" s="60"/>
      <c r="G194" s="63"/>
      <c r="H194" s="74"/>
      <c r="I194" s="63"/>
      <c r="J194" s="65"/>
      <c r="K194" s="70"/>
      <c r="L194" s="60"/>
      <c r="M194" s="60"/>
      <c r="N194" s="67"/>
      <c r="O194" s="62"/>
      <c r="P194" s="68"/>
      <c r="Q194" s="68"/>
      <c r="R194" s="60"/>
      <c r="S194" s="60"/>
      <c r="T194" s="60"/>
      <c r="U194" s="60"/>
      <c r="V194" s="60"/>
      <c r="W194" s="60"/>
      <c r="X194" s="68"/>
      <c r="Y194" s="68"/>
      <c r="Z194" s="60"/>
      <c r="AA194" s="60"/>
      <c r="AB194" s="60"/>
      <c r="AC194" s="62"/>
      <c r="AD194" s="60"/>
      <c r="AE194" s="67"/>
      <c r="AF194" s="67"/>
      <c r="AG194" s="67"/>
      <c r="AH194" s="67"/>
      <c r="AI194" s="67"/>
      <c r="AJ194" s="67"/>
      <c r="AK194" s="67"/>
      <c r="AL194" s="60"/>
      <c r="AM194" s="62"/>
      <c r="AN194" s="62"/>
      <c r="AO194" s="67"/>
    </row>
    <row r="195" spans="1:41" ht="66">
      <c r="A195" s="59"/>
      <c r="B195" s="60" t="s">
        <v>148</v>
      </c>
      <c r="C195" s="61" t="s">
        <v>149</v>
      </c>
      <c r="D195" s="60" t="s">
        <v>138</v>
      </c>
      <c r="E195" s="62"/>
      <c r="F195" s="60"/>
      <c r="G195" s="63"/>
      <c r="H195" s="74"/>
      <c r="I195" s="63"/>
      <c r="J195" s="65"/>
      <c r="K195" s="70"/>
      <c r="L195" s="60"/>
      <c r="M195" s="60"/>
      <c r="N195" s="67"/>
      <c r="O195" s="62"/>
      <c r="P195" s="68"/>
      <c r="Q195" s="68"/>
      <c r="R195" s="60"/>
      <c r="S195" s="60"/>
      <c r="T195" s="60"/>
      <c r="U195" s="60"/>
      <c r="V195" s="60"/>
      <c r="W195" s="60"/>
      <c r="X195" s="68"/>
      <c r="Y195" s="68"/>
      <c r="Z195" s="60"/>
      <c r="AA195" s="60"/>
      <c r="AB195" s="60"/>
      <c r="AC195" s="62"/>
      <c r="AD195" s="60"/>
      <c r="AE195" s="67"/>
      <c r="AF195" s="67"/>
      <c r="AG195" s="67"/>
      <c r="AH195" s="67"/>
      <c r="AI195" s="67"/>
      <c r="AJ195" s="67"/>
      <c r="AK195" s="67"/>
      <c r="AL195" s="60"/>
      <c r="AM195" s="62"/>
      <c r="AN195" s="62"/>
      <c r="AO195" s="67"/>
    </row>
    <row r="196" spans="1:41" ht="66">
      <c r="A196" s="59"/>
      <c r="B196" s="60" t="s">
        <v>148</v>
      </c>
      <c r="C196" s="61" t="s">
        <v>149</v>
      </c>
      <c r="D196" s="60" t="s">
        <v>138</v>
      </c>
      <c r="E196" s="62"/>
      <c r="F196" s="60"/>
      <c r="G196" s="63"/>
      <c r="H196" s="74"/>
      <c r="I196" s="63"/>
      <c r="J196" s="65"/>
      <c r="K196" s="70"/>
      <c r="L196" s="60"/>
      <c r="M196" s="60"/>
      <c r="N196" s="67"/>
      <c r="O196" s="62"/>
      <c r="P196" s="68"/>
      <c r="Q196" s="68"/>
      <c r="R196" s="60"/>
      <c r="S196" s="60"/>
      <c r="T196" s="60"/>
      <c r="U196" s="60"/>
      <c r="V196" s="60"/>
      <c r="W196" s="60"/>
      <c r="X196" s="68"/>
      <c r="Y196" s="68"/>
      <c r="Z196" s="60"/>
      <c r="AA196" s="60"/>
      <c r="AB196" s="60"/>
      <c r="AC196" s="62"/>
      <c r="AD196" s="60"/>
      <c r="AE196" s="67"/>
      <c r="AF196" s="67"/>
      <c r="AG196" s="67"/>
      <c r="AH196" s="67"/>
      <c r="AI196" s="67"/>
      <c r="AJ196" s="67"/>
      <c r="AK196" s="67"/>
      <c r="AL196" s="60"/>
      <c r="AM196" s="62"/>
      <c r="AN196" s="62"/>
      <c r="AO196" s="67"/>
    </row>
    <row r="197" spans="1:41" ht="66">
      <c r="A197" s="59"/>
      <c r="B197" s="60" t="s">
        <v>148</v>
      </c>
      <c r="C197" s="61" t="s">
        <v>149</v>
      </c>
      <c r="D197" s="60" t="s">
        <v>138</v>
      </c>
      <c r="E197" s="62"/>
      <c r="F197" s="60"/>
      <c r="G197" s="63"/>
      <c r="H197" s="74"/>
      <c r="I197" s="63"/>
      <c r="J197" s="65"/>
      <c r="K197" s="70"/>
      <c r="L197" s="60"/>
      <c r="M197" s="60"/>
      <c r="N197" s="67"/>
      <c r="O197" s="62"/>
      <c r="P197" s="68"/>
      <c r="Q197" s="68"/>
      <c r="R197" s="60"/>
      <c r="S197" s="60"/>
      <c r="T197" s="60"/>
      <c r="U197" s="60"/>
      <c r="V197" s="60"/>
      <c r="W197" s="60"/>
      <c r="X197" s="68"/>
      <c r="Y197" s="68"/>
      <c r="Z197" s="60"/>
      <c r="AA197" s="60"/>
      <c r="AB197" s="60"/>
      <c r="AC197" s="62"/>
      <c r="AD197" s="60"/>
      <c r="AE197" s="67"/>
      <c r="AF197" s="67"/>
      <c r="AG197" s="67"/>
      <c r="AH197" s="67"/>
      <c r="AI197" s="67"/>
      <c r="AJ197" s="67"/>
      <c r="AK197" s="67"/>
      <c r="AL197" s="60"/>
      <c r="AM197" s="62"/>
      <c r="AN197" s="62"/>
      <c r="AO197" s="67"/>
    </row>
    <row r="198" spans="1:41" ht="66">
      <c r="A198" s="59"/>
      <c r="B198" s="60" t="s">
        <v>148</v>
      </c>
      <c r="C198" s="61" t="s">
        <v>149</v>
      </c>
      <c r="D198" s="60" t="s">
        <v>138</v>
      </c>
      <c r="E198" s="62"/>
      <c r="F198" s="60"/>
      <c r="G198" s="63"/>
      <c r="H198" s="74"/>
      <c r="I198" s="63"/>
      <c r="J198" s="65"/>
      <c r="K198" s="70"/>
      <c r="L198" s="60"/>
      <c r="M198" s="60"/>
      <c r="N198" s="67"/>
      <c r="O198" s="62"/>
      <c r="P198" s="68"/>
      <c r="Q198" s="68"/>
      <c r="R198" s="60"/>
      <c r="S198" s="60"/>
      <c r="T198" s="60"/>
      <c r="U198" s="60"/>
      <c r="V198" s="60"/>
      <c r="W198" s="60"/>
      <c r="X198" s="68"/>
      <c r="Y198" s="68"/>
      <c r="Z198" s="60"/>
      <c r="AA198" s="60"/>
      <c r="AB198" s="60"/>
      <c r="AC198" s="62"/>
      <c r="AD198" s="60"/>
      <c r="AE198" s="67"/>
      <c r="AF198" s="67"/>
      <c r="AG198" s="67"/>
      <c r="AH198" s="67"/>
      <c r="AI198" s="67"/>
      <c r="AJ198" s="67"/>
      <c r="AK198" s="67"/>
      <c r="AL198" s="60"/>
      <c r="AM198" s="62"/>
      <c r="AN198" s="62"/>
      <c r="AO198" s="67"/>
    </row>
    <row r="199" spans="1:41" ht="66">
      <c r="A199" s="59"/>
      <c r="B199" s="60" t="s">
        <v>148</v>
      </c>
      <c r="C199" s="61" t="s">
        <v>149</v>
      </c>
      <c r="D199" s="60" t="s">
        <v>138</v>
      </c>
      <c r="E199" s="62"/>
      <c r="F199" s="60"/>
      <c r="G199" s="63"/>
      <c r="H199" s="74"/>
      <c r="I199" s="63"/>
      <c r="J199" s="65"/>
      <c r="K199" s="70"/>
      <c r="L199" s="60"/>
      <c r="M199" s="60"/>
      <c r="N199" s="67"/>
      <c r="O199" s="62"/>
      <c r="P199" s="68"/>
      <c r="Q199" s="68"/>
      <c r="R199" s="60"/>
      <c r="S199" s="60"/>
      <c r="T199" s="60"/>
      <c r="U199" s="60"/>
      <c r="V199" s="60"/>
      <c r="W199" s="60"/>
      <c r="X199" s="68"/>
      <c r="Y199" s="68"/>
      <c r="Z199" s="60"/>
      <c r="AA199" s="60"/>
      <c r="AB199" s="60"/>
      <c r="AC199" s="62"/>
      <c r="AD199" s="60"/>
      <c r="AE199" s="67"/>
      <c r="AF199" s="67"/>
      <c r="AG199" s="67"/>
      <c r="AH199" s="67"/>
      <c r="AI199" s="67"/>
      <c r="AJ199" s="67"/>
      <c r="AK199" s="67"/>
      <c r="AL199" s="60"/>
      <c r="AM199" s="62"/>
      <c r="AN199" s="62"/>
      <c r="AO199" s="67"/>
    </row>
    <row r="200" spans="1:41" ht="66">
      <c r="A200" s="59"/>
      <c r="B200" s="60" t="s">
        <v>148</v>
      </c>
      <c r="C200" s="61" t="s">
        <v>149</v>
      </c>
      <c r="D200" s="60" t="s">
        <v>138</v>
      </c>
      <c r="E200" s="62"/>
      <c r="F200" s="60"/>
      <c r="G200" s="63"/>
      <c r="H200" s="74"/>
      <c r="I200" s="63"/>
      <c r="J200" s="65"/>
      <c r="K200" s="70"/>
      <c r="L200" s="60"/>
      <c r="M200" s="60"/>
      <c r="N200" s="67"/>
      <c r="O200" s="62"/>
      <c r="P200" s="68"/>
      <c r="Q200" s="68"/>
      <c r="R200" s="60"/>
      <c r="S200" s="60"/>
      <c r="T200" s="60"/>
      <c r="U200" s="60"/>
      <c r="V200" s="60"/>
      <c r="W200" s="60"/>
      <c r="X200" s="68"/>
      <c r="Y200" s="68"/>
      <c r="Z200" s="60"/>
      <c r="AA200" s="60"/>
      <c r="AB200" s="60"/>
      <c r="AC200" s="62"/>
      <c r="AD200" s="60"/>
      <c r="AE200" s="67"/>
      <c r="AF200" s="67"/>
      <c r="AG200" s="67"/>
      <c r="AH200" s="67"/>
      <c r="AI200" s="67"/>
      <c r="AJ200" s="67"/>
      <c r="AK200" s="67"/>
      <c r="AL200" s="60"/>
      <c r="AM200" s="62"/>
      <c r="AN200" s="62"/>
      <c r="AO200" s="67"/>
    </row>
    <row r="201" spans="1:41" ht="66">
      <c r="A201" s="59"/>
      <c r="B201" s="60" t="s">
        <v>148</v>
      </c>
      <c r="C201" s="61" t="s">
        <v>149</v>
      </c>
      <c r="D201" s="60" t="s">
        <v>138</v>
      </c>
      <c r="E201" s="62"/>
      <c r="F201" s="60"/>
      <c r="G201" s="63"/>
      <c r="H201" s="74"/>
      <c r="I201" s="63"/>
      <c r="J201" s="65"/>
      <c r="K201" s="70"/>
      <c r="L201" s="60"/>
      <c r="M201" s="60"/>
      <c r="N201" s="67"/>
      <c r="O201" s="62"/>
      <c r="P201" s="68"/>
      <c r="Q201" s="68"/>
      <c r="R201" s="60"/>
      <c r="S201" s="60"/>
      <c r="T201" s="60"/>
      <c r="U201" s="60"/>
      <c r="V201" s="60"/>
      <c r="W201" s="60"/>
      <c r="X201" s="68"/>
      <c r="Y201" s="68"/>
      <c r="Z201" s="60"/>
      <c r="AA201" s="60"/>
      <c r="AB201" s="60"/>
      <c r="AC201" s="62"/>
      <c r="AD201" s="60"/>
      <c r="AE201" s="67"/>
      <c r="AF201" s="67"/>
      <c r="AG201" s="67"/>
      <c r="AH201" s="67"/>
      <c r="AI201" s="67"/>
      <c r="AJ201" s="67"/>
      <c r="AK201" s="67"/>
      <c r="AL201" s="60"/>
      <c r="AM201" s="62"/>
      <c r="AN201" s="62"/>
      <c r="AO201" s="67"/>
    </row>
    <row r="202" spans="1:41" ht="66">
      <c r="A202" s="59"/>
      <c r="B202" s="60" t="s">
        <v>148</v>
      </c>
      <c r="C202" s="61" t="s">
        <v>149</v>
      </c>
      <c r="D202" s="60" t="s">
        <v>138</v>
      </c>
      <c r="E202" s="62"/>
      <c r="F202" s="60"/>
      <c r="G202" s="63"/>
      <c r="H202" s="74"/>
      <c r="I202" s="63"/>
      <c r="J202" s="65"/>
      <c r="K202" s="70"/>
      <c r="L202" s="60"/>
      <c r="M202" s="60"/>
      <c r="N202" s="67"/>
      <c r="O202" s="62"/>
      <c r="P202" s="68"/>
      <c r="Q202" s="68"/>
      <c r="R202" s="60"/>
      <c r="S202" s="60"/>
      <c r="T202" s="60"/>
      <c r="U202" s="60"/>
      <c r="V202" s="60"/>
      <c r="W202" s="60"/>
      <c r="X202" s="68"/>
      <c r="Y202" s="68"/>
      <c r="Z202" s="60"/>
      <c r="AA202" s="60"/>
      <c r="AB202" s="60"/>
      <c r="AC202" s="62"/>
      <c r="AD202" s="60"/>
      <c r="AE202" s="67"/>
      <c r="AF202" s="67"/>
      <c r="AG202" s="67"/>
      <c r="AH202" s="67"/>
      <c r="AI202" s="67"/>
      <c r="AJ202" s="67"/>
      <c r="AK202" s="67"/>
      <c r="AL202" s="60"/>
      <c r="AM202" s="62"/>
      <c r="AN202" s="62"/>
      <c r="AO202" s="67"/>
    </row>
    <row r="203" spans="1:41" ht="66">
      <c r="A203" s="59"/>
      <c r="B203" s="60" t="s">
        <v>148</v>
      </c>
      <c r="C203" s="61" t="s">
        <v>149</v>
      </c>
      <c r="D203" s="60" t="s">
        <v>138</v>
      </c>
      <c r="E203" s="62"/>
      <c r="F203" s="60"/>
      <c r="G203" s="63"/>
      <c r="H203" s="74"/>
      <c r="I203" s="63"/>
      <c r="J203" s="65"/>
      <c r="K203" s="70"/>
      <c r="L203" s="60"/>
      <c r="M203" s="60"/>
      <c r="N203" s="67"/>
      <c r="O203" s="62"/>
      <c r="P203" s="68"/>
      <c r="Q203" s="68"/>
      <c r="R203" s="60"/>
      <c r="S203" s="60"/>
      <c r="T203" s="60"/>
      <c r="U203" s="60"/>
      <c r="V203" s="60"/>
      <c r="W203" s="60"/>
      <c r="X203" s="68"/>
      <c r="Y203" s="68"/>
      <c r="Z203" s="60"/>
      <c r="AA203" s="60"/>
      <c r="AB203" s="60"/>
      <c r="AC203" s="62"/>
      <c r="AD203" s="60"/>
      <c r="AE203" s="67"/>
      <c r="AF203" s="67"/>
      <c r="AG203" s="67"/>
      <c r="AH203" s="67"/>
      <c r="AI203" s="67"/>
      <c r="AJ203" s="67"/>
      <c r="AK203" s="67"/>
      <c r="AL203" s="60"/>
      <c r="AM203" s="62"/>
      <c r="AN203" s="62"/>
      <c r="AO203" s="67"/>
    </row>
    <row r="204" spans="1:41" ht="66">
      <c r="A204" s="59"/>
      <c r="B204" s="60" t="s">
        <v>148</v>
      </c>
      <c r="C204" s="61" t="s">
        <v>149</v>
      </c>
      <c r="D204" s="60" t="s">
        <v>138</v>
      </c>
      <c r="E204" s="62"/>
      <c r="F204" s="60"/>
      <c r="G204" s="63"/>
      <c r="H204" s="74"/>
      <c r="I204" s="63"/>
      <c r="J204" s="65"/>
      <c r="K204" s="70"/>
      <c r="L204" s="60"/>
      <c r="M204" s="60"/>
      <c r="N204" s="67"/>
      <c r="O204" s="62"/>
      <c r="P204" s="68"/>
      <c r="Q204" s="68"/>
      <c r="R204" s="60"/>
      <c r="S204" s="60"/>
      <c r="T204" s="60"/>
      <c r="U204" s="60"/>
      <c r="V204" s="60"/>
      <c r="W204" s="60"/>
      <c r="X204" s="68"/>
      <c r="Y204" s="68"/>
      <c r="Z204" s="60"/>
      <c r="AA204" s="60"/>
      <c r="AB204" s="60"/>
      <c r="AC204" s="62"/>
      <c r="AD204" s="60"/>
      <c r="AE204" s="67"/>
      <c r="AF204" s="67"/>
      <c r="AG204" s="67"/>
      <c r="AH204" s="67"/>
      <c r="AI204" s="67"/>
      <c r="AJ204" s="67"/>
      <c r="AK204" s="67"/>
      <c r="AL204" s="60"/>
      <c r="AM204" s="62"/>
      <c r="AN204" s="62"/>
      <c r="AO204" s="67"/>
    </row>
    <row r="205" spans="1:41" ht="66">
      <c r="A205" s="59"/>
      <c r="B205" s="60" t="s">
        <v>148</v>
      </c>
      <c r="C205" s="61" t="s">
        <v>149</v>
      </c>
      <c r="D205" s="60" t="s">
        <v>138</v>
      </c>
      <c r="E205" s="62"/>
      <c r="F205" s="60"/>
      <c r="G205" s="63"/>
      <c r="H205" s="74"/>
      <c r="I205" s="63"/>
      <c r="J205" s="65"/>
      <c r="K205" s="70"/>
      <c r="L205" s="60"/>
      <c r="M205" s="60"/>
      <c r="N205" s="67"/>
      <c r="O205" s="62"/>
      <c r="P205" s="68"/>
      <c r="Q205" s="68"/>
      <c r="R205" s="60"/>
      <c r="S205" s="60"/>
      <c r="T205" s="60"/>
      <c r="U205" s="60"/>
      <c r="V205" s="60"/>
      <c r="W205" s="60"/>
      <c r="X205" s="68"/>
      <c r="Y205" s="68"/>
      <c r="Z205" s="60"/>
      <c r="AA205" s="60"/>
      <c r="AB205" s="60"/>
      <c r="AC205" s="62"/>
      <c r="AD205" s="60"/>
      <c r="AE205" s="67"/>
      <c r="AF205" s="67"/>
      <c r="AG205" s="67"/>
      <c r="AH205" s="67"/>
      <c r="AI205" s="67"/>
      <c r="AJ205" s="67"/>
      <c r="AK205" s="67"/>
      <c r="AL205" s="60"/>
      <c r="AM205" s="62"/>
      <c r="AN205" s="62"/>
      <c r="AO205" s="67"/>
    </row>
    <row r="206" spans="1:41" ht="66">
      <c r="A206" s="59"/>
      <c r="B206" s="60" t="s">
        <v>148</v>
      </c>
      <c r="C206" s="61" t="s">
        <v>149</v>
      </c>
      <c r="D206" s="60" t="s">
        <v>138</v>
      </c>
      <c r="E206" s="62"/>
      <c r="F206" s="60"/>
      <c r="G206" s="63"/>
      <c r="H206" s="74"/>
      <c r="I206" s="63"/>
      <c r="J206" s="65"/>
      <c r="K206" s="70"/>
      <c r="L206" s="60"/>
      <c r="M206" s="60"/>
      <c r="N206" s="67"/>
      <c r="O206" s="62"/>
      <c r="P206" s="68"/>
      <c r="Q206" s="68"/>
      <c r="R206" s="60"/>
      <c r="S206" s="60"/>
      <c r="T206" s="60"/>
      <c r="U206" s="60"/>
      <c r="V206" s="60"/>
      <c r="W206" s="60"/>
      <c r="X206" s="68"/>
      <c r="Y206" s="68"/>
      <c r="Z206" s="60"/>
      <c r="AA206" s="60"/>
      <c r="AB206" s="60"/>
      <c r="AC206" s="62"/>
      <c r="AD206" s="60"/>
      <c r="AE206" s="67"/>
      <c r="AF206" s="67"/>
      <c r="AG206" s="67"/>
      <c r="AH206" s="67"/>
      <c r="AI206" s="67"/>
      <c r="AJ206" s="67"/>
      <c r="AK206" s="67"/>
      <c r="AL206" s="60"/>
      <c r="AM206" s="62"/>
      <c r="AN206" s="62"/>
      <c r="AO206" s="67"/>
    </row>
    <row r="207" spans="1:41" ht="66">
      <c r="A207" s="59"/>
      <c r="B207" s="60" t="s">
        <v>148</v>
      </c>
      <c r="C207" s="61" t="s">
        <v>149</v>
      </c>
      <c r="D207" s="60" t="s">
        <v>138</v>
      </c>
      <c r="E207" s="62"/>
      <c r="F207" s="60"/>
      <c r="G207" s="63"/>
      <c r="H207" s="74"/>
      <c r="I207" s="63"/>
      <c r="J207" s="65"/>
      <c r="K207" s="70"/>
      <c r="L207" s="60"/>
      <c r="M207" s="60"/>
      <c r="N207" s="67"/>
      <c r="O207" s="62"/>
      <c r="P207" s="68"/>
      <c r="Q207" s="68"/>
      <c r="R207" s="60"/>
      <c r="S207" s="60"/>
      <c r="T207" s="60"/>
      <c r="U207" s="60"/>
      <c r="V207" s="60"/>
      <c r="W207" s="60"/>
      <c r="X207" s="68"/>
      <c r="Y207" s="68"/>
      <c r="Z207" s="60"/>
      <c r="AA207" s="60"/>
      <c r="AB207" s="60"/>
      <c r="AC207" s="62"/>
      <c r="AD207" s="60"/>
      <c r="AE207" s="67"/>
      <c r="AF207" s="67"/>
      <c r="AG207" s="67"/>
      <c r="AH207" s="67"/>
      <c r="AI207" s="67"/>
      <c r="AJ207" s="67"/>
      <c r="AK207" s="67"/>
      <c r="AL207" s="60"/>
      <c r="AM207" s="62"/>
      <c r="AN207" s="62"/>
      <c r="AO207" s="67"/>
    </row>
    <row r="208" spans="1:41" ht="66">
      <c r="A208" s="59"/>
      <c r="B208" s="60" t="s">
        <v>148</v>
      </c>
      <c r="C208" s="61" t="s">
        <v>149</v>
      </c>
      <c r="D208" s="60" t="s">
        <v>138</v>
      </c>
      <c r="E208" s="62"/>
      <c r="F208" s="60"/>
      <c r="G208" s="63"/>
      <c r="H208" s="74"/>
      <c r="I208" s="63"/>
      <c r="J208" s="65"/>
      <c r="K208" s="70"/>
      <c r="L208" s="60"/>
      <c r="M208" s="60"/>
      <c r="N208" s="67"/>
      <c r="O208" s="62"/>
      <c r="P208" s="68"/>
      <c r="Q208" s="68"/>
      <c r="R208" s="60"/>
      <c r="S208" s="60"/>
      <c r="T208" s="60"/>
      <c r="U208" s="60"/>
      <c r="V208" s="60"/>
      <c r="W208" s="60"/>
      <c r="X208" s="68"/>
      <c r="Y208" s="68"/>
      <c r="Z208" s="60"/>
      <c r="AA208" s="60"/>
      <c r="AB208" s="60"/>
      <c r="AC208" s="62"/>
      <c r="AD208" s="60"/>
      <c r="AE208" s="67"/>
      <c r="AF208" s="67"/>
      <c r="AG208" s="67"/>
      <c r="AH208" s="67"/>
      <c r="AI208" s="67"/>
      <c r="AJ208" s="67"/>
      <c r="AK208" s="67"/>
      <c r="AL208" s="60"/>
      <c r="AM208" s="62"/>
      <c r="AN208" s="62"/>
      <c r="AO208" s="67"/>
    </row>
    <row r="209" spans="1:41" ht="66">
      <c r="A209" s="59"/>
      <c r="B209" s="60" t="s">
        <v>148</v>
      </c>
      <c r="C209" s="61" t="s">
        <v>149</v>
      </c>
      <c r="D209" s="60" t="s">
        <v>138</v>
      </c>
      <c r="E209" s="62"/>
      <c r="F209" s="60"/>
      <c r="G209" s="63"/>
      <c r="H209" s="60"/>
      <c r="I209" s="63"/>
      <c r="J209" s="65"/>
      <c r="K209" s="62"/>
      <c r="L209" s="60"/>
      <c r="M209" s="60"/>
      <c r="N209" s="67"/>
      <c r="O209" s="62"/>
      <c r="P209" s="68"/>
      <c r="Q209" s="68"/>
      <c r="R209" s="60"/>
      <c r="S209" s="60"/>
      <c r="T209" s="60"/>
      <c r="U209" s="60"/>
      <c r="V209" s="60"/>
      <c r="W209" s="60"/>
      <c r="X209" s="68"/>
      <c r="Y209" s="68"/>
      <c r="Z209" s="60"/>
      <c r="AA209" s="60"/>
      <c r="AB209" s="60"/>
      <c r="AC209" s="62"/>
      <c r="AD209" s="60"/>
      <c r="AE209" s="67"/>
      <c r="AF209" s="67"/>
      <c r="AG209" s="67"/>
      <c r="AH209" s="67"/>
      <c r="AI209" s="67"/>
      <c r="AJ209" s="67"/>
      <c r="AK209" s="67"/>
      <c r="AL209" s="60"/>
      <c r="AM209" s="62"/>
      <c r="AN209" s="62"/>
      <c r="AO209" s="67"/>
    </row>
    <row r="210" spans="1:41" ht="66">
      <c r="A210" s="59"/>
      <c r="B210" s="60" t="s">
        <v>148</v>
      </c>
      <c r="C210" s="61" t="s">
        <v>149</v>
      </c>
      <c r="D210" s="60" t="s">
        <v>138</v>
      </c>
      <c r="E210" s="62"/>
      <c r="F210" s="60"/>
      <c r="G210" s="63"/>
      <c r="H210" s="74"/>
      <c r="I210" s="63"/>
      <c r="J210" s="65"/>
      <c r="K210" s="70"/>
      <c r="L210" s="60"/>
      <c r="M210" s="60"/>
      <c r="N210" s="67"/>
      <c r="O210" s="62"/>
      <c r="P210" s="68"/>
      <c r="Q210" s="68"/>
      <c r="R210" s="60"/>
      <c r="S210" s="60"/>
      <c r="T210" s="60"/>
      <c r="U210" s="60"/>
      <c r="V210" s="60"/>
      <c r="W210" s="60"/>
      <c r="X210" s="68"/>
      <c r="Y210" s="68"/>
      <c r="Z210" s="60"/>
      <c r="AA210" s="60"/>
      <c r="AB210" s="60"/>
      <c r="AC210" s="62"/>
      <c r="AD210" s="60"/>
      <c r="AE210" s="67"/>
      <c r="AF210" s="67"/>
      <c r="AG210" s="67"/>
      <c r="AH210" s="67"/>
      <c r="AI210" s="67"/>
      <c r="AJ210" s="67"/>
      <c r="AK210" s="67"/>
      <c r="AL210" s="60"/>
      <c r="AM210" s="62"/>
      <c r="AN210" s="62"/>
      <c r="AO210" s="67"/>
    </row>
    <row r="211" spans="1:41" ht="66">
      <c r="A211" s="59"/>
      <c r="B211" s="60" t="s">
        <v>148</v>
      </c>
      <c r="C211" s="61" t="s">
        <v>149</v>
      </c>
      <c r="D211" s="60" t="s">
        <v>138</v>
      </c>
      <c r="E211" s="62"/>
      <c r="F211" s="60"/>
      <c r="G211" s="63"/>
      <c r="H211" s="74"/>
      <c r="I211" s="63"/>
      <c r="J211" s="65"/>
      <c r="K211" s="70"/>
      <c r="L211" s="60"/>
      <c r="M211" s="60"/>
      <c r="N211" s="67"/>
      <c r="O211" s="62"/>
      <c r="P211" s="68"/>
      <c r="Q211" s="68"/>
      <c r="R211" s="60"/>
      <c r="S211" s="60"/>
      <c r="T211" s="60"/>
      <c r="U211" s="60"/>
      <c r="V211" s="60"/>
      <c r="W211" s="60"/>
      <c r="X211" s="68"/>
      <c r="Y211" s="68"/>
      <c r="Z211" s="60"/>
      <c r="AA211" s="60"/>
      <c r="AB211" s="60"/>
      <c r="AC211" s="62"/>
      <c r="AD211" s="60"/>
      <c r="AE211" s="67"/>
      <c r="AF211" s="67"/>
      <c r="AG211" s="67"/>
      <c r="AH211" s="67"/>
      <c r="AI211" s="67"/>
      <c r="AJ211" s="67"/>
      <c r="AK211" s="67"/>
      <c r="AL211" s="60"/>
      <c r="AM211" s="62"/>
      <c r="AN211" s="62"/>
      <c r="AO211" s="67"/>
    </row>
    <row r="212" spans="1:41" ht="66">
      <c r="A212" s="59"/>
      <c r="B212" s="60" t="s">
        <v>148</v>
      </c>
      <c r="C212" s="61" t="s">
        <v>149</v>
      </c>
      <c r="D212" s="60" t="s">
        <v>138</v>
      </c>
      <c r="E212" s="62"/>
      <c r="F212" s="60"/>
      <c r="G212" s="63"/>
      <c r="H212" s="74"/>
      <c r="I212" s="63"/>
      <c r="J212" s="65"/>
      <c r="K212" s="70"/>
      <c r="L212" s="60"/>
      <c r="M212" s="60"/>
      <c r="N212" s="67"/>
      <c r="O212" s="62"/>
      <c r="P212" s="68"/>
      <c r="Q212" s="68"/>
      <c r="R212" s="60"/>
      <c r="S212" s="60"/>
      <c r="T212" s="60"/>
      <c r="U212" s="60"/>
      <c r="V212" s="60"/>
      <c r="W212" s="60"/>
      <c r="X212" s="68"/>
      <c r="Y212" s="68"/>
      <c r="Z212" s="60"/>
      <c r="AA212" s="60"/>
      <c r="AB212" s="60"/>
      <c r="AC212" s="62"/>
      <c r="AD212" s="60"/>
      <c r="AE212" s="67"/>
      <c r="AF212" s="67"/>
      <c r="AG212" s="67"/>
      <c r="AH212" s="67"/>
      <c r="AI212" s="67"/>
      <c r="AJ212" s="67"/>
      <c r="AK212" s="67"/>
      <c r="AL212" s="60"/>
      <c r="AM212" s="62"/>
      <c r="AN212" s="62"/>
      <c r="AO212" s="67"/>
    </row>
    <row r="213" spans="1:41" ht="66">
      <c r="A213" s="59"/>
      <c r="B213" s="60" t="s">
        <v>148</v>
      </c>
      <c r="C213" s="61" t="s">
        <v>149</v>
      </c>
      <c r="D213" s="60" t="s">
        <v>138</v>
      </c>
      <c r="E213" s="62"/>
      <c r="F213" s="60"/>
      <c r="G213" s="63"/>
      <c r="H213" s="74"/>
      <c r="I213" s="63"/>
      <c r="J213" s="65"/>
      <c r="K213" s="70"/>
      <c r="L213" s="60"/>
      <c r="M213" s="60"/>
      <c r="N213" s="67"/>
      <c r="O213" s="62"/>
      <c r="P213" s="68"/>
      <c r="Q213" s="68"/>
      <c r="R213" s="60"/>
      <c r="S213" s="60"/>
      <c r="T213" s="60"/>
      <c r="U213" s="60"/>
      <c r="V213" s="60"/>
      <c r="W213" s="60"/>
      <c r="X213" s="68"/>
      <c r="Y213" s="68"/>
      <c r="Z213" s="60"/>
      <c r="AA213" s="60"/>
      <c r="AB213" s="60"/>
      <c r="AC213" s="62"/>
      <c r="AD213" s="60"/>
      <c r="AE213" s="67"/>
      <c r="AF213" s="67"/>
      <c r="AG213" s="67"/>
      <c r="AH213" s="67"/>
      <c r="AI213" s="67"/>
      <c r="AJ213" s="67"/>
      <c r="AK213" s="67"/>
      <c r="AL213" s="60"/>
      <c r="AM213" s="62"/>
      <c r="AN213" s="62"/>
      <c r="AO213" s="67"/>
    </row>
    <row r="214" spans="1:41" ht="66">
      <c r="A214" s="59"/>
      <c r="B214" s="60" t="s">
        <v>148</v>
      </c>
      <c r="C214" s="61" t="s">
        <v>149</v>
      </c>
      <c r="D214" s="60" t="s">
        <v>138</v>
      </c>
      <c r="E214" s="62"/>
      <c r="F214" s="60"/>
      <c r="G214" s="63"/>
      <c r="H214" s="74"/>
      <c r="I214" s="63"/>
      <c r="J214" s="65"/>
      <c r="K214" s="70"/>
      <c r="L214" s="60"/>
      <c r="M214" s="60"/>
      <c r="N214" s="67"/>
      <c r="O214" s="62"/>
      <c r="P214" s="68"/>
      <c r="Q214" s="68"/>
      <c r="R214" s="60"/>
      <c r="S214" s="60"/>
      <c r="T214" s="60"/>
      <c r="U214" s="60"/>
      <c r="V214" s="60"/>
      <c r="W214" s="60"/>
      <c r="X214" s="68"/>
      <c r="Y214" s="68"/>
      <c r="Z214" s="60"/>
      <c r="AA214" s="60"/>
      <c r="AB214" s="60"/>
      <c r="AC214" s="62"/>
      <c r="AD214" s="60"/>
      <c r="AE214" s="67"/>
      <c r="AF214" s="67"/>
      <c r="AG214" s="67"/>
      <c r="AH214" s="67"/>
      <c r="AI214" s="67"/>
      <c r="AJ214" s="67"/>
      <c r="AK214" s="67"/>
      <c r="AL214" s="60"/>
      <c r="AM214" s="62"/>
      <c r="AN214" s="62"/>
      <c r="AO214" s="67"/>
    </row>
    <row r="215" spans="1:41" ht="66">
      <c r="A215" s="59"/>
      <c r="B215" s="60" t="s">
        <v>148</v>
      </c>
      <c r="C215" s="61" t="s">
        <v>149</v>
      </c>
      <c r="D215" s="60" t="s">
        <v>138</v>
      </c>
      <c r="E215" s="62"/>
      <c r="F215" s="60"/>
      <c r="G215" s="63"/>
      <c r="H215" s="74"/>
      <c r="I215" s="63"/>
      <c r="J215" s="65"/>
      <c r="K215" s="70"/>
      <c r="L215" s="60"/>
      <c r="M215" s="60"/>
      <c r="N215" s="67"/>
      <c r="O215" s="62"/>
      <c r="P215" s="68"/>
      <c r="Q215" s="68"/>
      <c r="R215" s="60"/>
      <c r="S215" s="60"/>
      <c r="T215" s="60"/>
      <c r="U215" s="60"/>
      <c r="V215" s="60"/>
      <c r="W215" s="60"/>
      <c r="X215" s="68"/>
      <c r="Y215" s="68"/>
      <c r="Z215" s="60"/>
      <c r="AA215" s="60"/>
      <c r="AB215" s="60"/>
      <c r="AC215" s="62"/>
      <c r="AD215" s="60"/>
      <c r="AE215" s="67"/>
      <c r="AF215" s="67"/>
      <c r="AG215" s="67"/>
      <c r="AH215" s="67"/>
      <c r="AI215" s="67"/>
      <c r="AJ215" s="67"/>
      <c r="AK215" s="67"/>
      <c r="AL215" s="60"/>
      <c r="AM215" s="62"/>
      <c r="AN215" s="62"/>
      <c r="AO215" s="67"/>
    </row>
    <row r="216" spans="1:41" ht="66">
      <c r="A216" s="59"/>
      <c r="B216" s="60" t="s">
        <v>148</v>
      </c>
      <c r="C216" s="61" t="s">
        <v>149</v>
      </c>
      <c r="D216" s="60" t="s">
        <v>138</v>
      </c>
      <c r="E216" s="62"/>
      <c r="F216" s="60"/>
      <c r="G216" s="63"/>
      <c r="H216" s="74"/>
      <c r="I216" s="63"/>
      <c r="J216" s="65"/>
      <c r="K216" s="70"/>
      <c r="L216" s="60"/>
      <c r="M216" s="60"/>
      <c r="N216" s="67"/>
      <c r="O216" s="62"/>
      <c r="P216" s="68"/>
      <c r="Q216" s="68"/>
      <c r="R216" s="60"/>
      <c r="S216" s="60"/>
      <c r="T216" s="60"/>
      <c r="U216" s="60"/>
      <c r="V216" s="60"/>
      <c r="W216" s="60"/>
      <c r="X216" s="68"/>
      <c r="Y216" s="68"/>
      <c r="Z216" s="60"/>
      <c r="AA216" s="60"/>
      <c r="AB216" s="60"/>
      <c r="AC216" s="62"/>
      <c r="AD216" s="60"/>
      <c r="AE216" s="67"/>
      <c r="AF216" s="67"/>
      <c r="AG216" s="67"/>
      <c r="AH216" s="67"/>
      <c r="AI216" s="67"/>
      <c r="AJ216" s="67"/>
      <c r="AK216" s="67"/>
      <c r="AL216" s="60"/>
      <c r="AM216" s="62"/>
      <c r="AN216" s="62"/>
      <c r="AO216" s="67"/>
    </row>
    <row r="217" spans="1:41" ht="66">
      <c r="A217" s="59"/>
      <c r="B217" s="60" t="s">
        <v>148</v>
      </c>
      <c r="C217" s="61" t="s">
        <v>149</v>
      </c>
      <c r="D217" s="60" t="s">
        <v>138</v>
      </c>
      <c r="E217" s="62"/>
      <c r="F217" s="60"/>
      <c r="G217" s="63"/>
      <c r="H217" s="74"/>
      <c r="I217" s="63"/>
      <c r="J217" s="65"/>
      <c r="K217" s="70"/>
      <c r="L217" s="60"/>
      <c r="M217" s="60"/>
      <c r="N217" s="67"/>
      <c r="O217" s="62"/>
      <c r="P217" s="68"/>
      <c r="Q217" s="68"/>
      <c r="R217" s="60"/>
      <c r="S217" s="60"/>
      <c r="T217" s="60"/>
      <c r="U217" s="60"/>
      <c r="V217" s="60"/>
      <c r="W217" s="60"/>
      <c r="X217" s="68"/>
      <c r="Y217" s="68"/>
      <c r="Z217" s="60"/>
      <c r="AA217" s="60"/>
      <c r="AB217" s="60"/>
      <c r="AC217" s="62"/>
      <c r="AD217" s="60"/>
      <c r="AE217" s="67"/>
      <c r="AF217" s="67"/>
      <c r="AG217" s="67"/>
      <c r="AH217" s="67"/>
      <c r="AI217" s="67"/>
      <c r="AJ217" s="67"/>
      <c r="AK217" s="67"/>
      <c r="AL217" s="60"/>
      <c r="AM217" s="62"/>
      <c r="AN217" s="62"/>
      <c r="AO217" s="67"/>
    </row>
    <row r="218" spans="1:41" ht="66">
      <c r="A218" s="59"/>
      <c r="B218" s="60" t="s">
        <v>148</v>
      </c>
      <c r="C218" s="61" t="s">
        <v>149</v>
      </c>
      <c r="D218" s="60" t="s">
        <v>138</v>
      </c>
      <c r="E218" s="62"/>
      <c r="F218" s="60"/>
      <c r="G218" s="63"/>
      <c r="H218" s="74"/>
      <c r="I218" s="63"/>
      <c r="J218" s="65"/>
      <c r="K218" s="70"/>
      <c r="L218" s="60"/>
      <c r="M218" s="60"/>
      <c r="N218" s="67"/>
      <c r="O218" s="62"/>
      <c r="P218" s="68"/>
      <c r="Q218" s="68"/>
      <c r="R218" s="60"/>
      <c r="S218" s="60"/>
      <c r="T218" s="60"/>
      <c r="U218" s="60"/>
      <c r="V218" s="60"/>
      <c r="W218" s="60"/>
      <c r="X218" s="68"/>
      <c r="Y218" s="68"/>
      <c r="Z218" s="60"/>
      <c r="AA218" s="60"/>
      <c r="AB218" s="60"/>
      <c r="AC218" s="62"/>
      <c r="AD218" s="60"/>
      <c r="AE218" s="67"/>
      <c r="AF218" s="67"/>
      <c r="AG218" s="67"/>
      <c r="AH218" s="67"/>
      <c r="AI218" s="67"/>
      <c r="AJ218" s="67"/>
      <c r="AK218" s="67"/>
      <c r="AL218" s="60"/>
      <c r="AM218" s="62"/>
      <c r="AN218" s="62"/>
      <c r="AO218" s="67"/>
    </row>
    <row r="219" spans="1:41" ht="66">
      <c r="A219" s="59"/>
      <c r="B219" s="60" t="s">
        <v>148</v>
      </c>
      <c r="C219" s="61" t="s">
        <v>149</v>
      </c>
      <c r="D219" s="60" t="s">
        <v>138</v>
      </c>
      <c r="E219" s="62"/>
      <c r="F219" s="60"/>
      <c r="G219" s="63"/>
      <c r="H219" s="74"/>
      <c r="I219" s="63"/>
      <c r="J219" s="65"/>
      <c r="K219" s="70"/>
      <c r="L219" s="60"/>
      <c r="M219" s="60"/>
      <c r="N219" s="67"/>
      <c r="O219" s="62"/>
      <c r="P219" s="68"/>
      <c r="Q219" s="68"/>
      <c r="R219" s="60"/>
      <c r="S219" s="60"/>
      <c r="T219" s="60"/>
      <c r="U219" s="60"/>
      <c r="V219" s="60"/>
      <c r="W219" s="60"/>
      <c r="X219" s="68"/>
      <c r="Y219" s="68"/>
      <c r="Z219" s="60"/>
      <c r="AA219" s="60"/>
      <c r="AB219" s="60"/>
      <c r="AC219" s="62"/>
      <c r="AD219" s="60"/>
      <c r="AE219" s="67"/>
      <c r="AF219" s="67"/>
      <c r="AG219" s="67"/>
      <c r="AH219" s="67"/>
      <c r="AI219" s="67"/>
      <c r="AJ219" s="67"/>
      <c r="AK219" s="67"/>
      <c r="AL219" s="60"/>
      <c r="AM219" s="62"/>
      <c r="AN219" s="62"/>
      <c r="AO219" s="67"/>
    </row>
    <row r="220" spans="1:41" ht="66">
      <c r="A220" s="59"/>
      <c r="B220" s="60" t="s">
        <v>148</v>
      </c>
      <c r="C220" s="61" t="s">
        <v>149</v>
      </c>
      <c r="D220" s="60" t="s">
        <v>138</v>
      </c>
      <c r="E220" s="62"/>
      <c r="F220" s="60"/>
      <c r="G220" s="63"/>
      <c r="H220" s="74"/>
      <c r="I220" s="63"/>
      <c r="J220" s="65"/>
      <c r="K220" s="70"/>
      <c r="L220" s="60"/>
      <c r="M220" s="60"/>
      <c r="N220" s="67"/>
      <c r="O220" s="62"/>
      <c r="P220" s="68"/>
      <c r="Q220" s="68"/>
      <c r="R220" s="60"/>
      <c r="S220" s="60"/>
      <c r="T220" s="60"/>
      <c r="U220" s="60"/>
      <c r="V220" s="60"/>
      <c r="W220" s="60"/>
      <c r="X220" s="68"/>
      <c r="Y220" s="68"/>
      <c r="Z220" s="60"/>
      <c r="AA220" s="60"/>
      <c r="AB220" s="60"/>
      <c r="AC220" s="62"/>
      <c r="AD220" s="60"/>
      <c r="AE220" s="67"/>
      <c r="AF220" s="67"/>
      <c r="AG220" s="67"/>
      <c r="AH220" s="67"/>
      <c r="AI220" s="67"/>
      <c r="AJ220" s="67"/>
      <c r="AK220" s="67"/>
      <c r="AL220" s="60"/>
      <c r="AM220" s="62"/>
      <c r="AN220" s="62"/>
      <c r="AO220" s="67"/>
    </row>
    <row r="221" spans="1:41" ht="66">
      <c r="A221" s="59"/>
      <c r="B221" s="60" t="s">
        <v>148</v>
      </c>
      <c r="C221" s="61" t="s">
        <v>149</v>
      </c>
      <c r="D221" s="60" t="s">
        <v>138</v>
      </c>
      <c r="E221" s="62"/>
      <c r="F221" s="60"/>
      <c r="G221" s="63"/>
      <c r="H221" s="74"/>
      <c r="I221" s="63"/>
      <c r="J221" s="65"/>
      <c r="K221" s="70"/>
      <c r="L221" s="60"/>
      <c r="M221" s="60"/>
      <c r="N221" s="67"/>
      <c r="O221" s="62"/>
      <c r="P221" s="68"/>
      <c r="Q221" s="68"/>
      <c r="R221" s="60"/>
      <c r="S221" s="60"/>
      <c r="T221" s="60"/>
      <c r="U221" s="60"/>
      <c r="V221" s="60"/>
      <c r="W221" s="60"/>
      <c r="X221" s="68"/>
      <c r="Y221" s="68"/>
      <c r="Z221" s="60"/>
      <c r="AA221" s="60"/>
      <c r="AB221" s="60"/>
      <c r="AC221" s="62"/>
      <c r="AD221" s="60"/>
      <c r="AE221" s="67"/>
      <c r="AF221" s="67"/>
      <c r="AG221" s="67"/>
      <c r="AH221" s="67"/>
      <c r="AI221" s="67"/>
      <c r="AJ221" s="67"/>
      <c r="AK221" s="67"/>
      <c r="AL221" s="60"/>
      <c r="AM221" s="62"/>
      <c r="AN221" s="62"/>
      <c r="AO221" s="67"/>
    </row>
    <row r="222" spans="1:41" ht="66">
      <c r="A222" s="59"/>
      <c r="B222" s="60" t="s">
        <v>148</v>
      </c>
      <c r="C222" s="61" t="s">
        <v>149</v>
      </c>
      <c r="D222" s="60" t="s">
        <v>138</v>
      </c>
      <c r="E222" s="62"/>
      <c r="F222" s="60"/>
      <c r="G222" s="63"/>
      <c r="H222" s="74"/>
      <c r="I222" s="63"/>
      <c r="J222" s="65"/>
      <c r="K222" s="70"/>
      <c r="L222" s="60"/>
      <c r="M222" s="60"/>
      <c r="N222" s="67"/>
      <c r="O222" s="62"/>
      <c r="P222" s="68"/>
      <c r="Q222" s="68"/>
      <c r="R222" s="60"/>
      <c r="S222" s="60"/>
      <c r="T222" s="60"/>
      <c r="U222" s="60"/>
      <c r="V222" s="60"/>
      <c r="W222" s="60"/>
      <c r="X222" s="68"/>
      <c r="Y222" s="68"/>
      <c r="Z222" s="60"/>
      <c r="AA222" s="60"/>
      <c r="AB222" s="60"/>
      <c r="AC222" s="62"/>
      <c r="AD222" s="60"/>
      <c r="AE222" s="67"/>
      <c r="AF222" s="67"/>
      <c r="AG222" s="67"/>
      <c r="AH222" s="67"/>
      <c r="AI222" s="67"/>
      <c r="AJ222" s="67"/>
      <c r="AK222" s="67"/>
      <c r="AL222" s="60"/>
      <c r="AM222" s="62"/>
      <c r="AN222" s="62"/>
      <c r="AO222" s="67"/>
    </row>
    <row r="223" spans="1:41" ht="66">
      <c r="A223" s="59"/>
      <c r="B223" s="60" t="s">
        <v>148</v>
      </c>
      <c r="C223" s="61" t="s">
        <v>149</v>
      </c>
      <c r="D223" s="60" t="s">
        <v>138</v>
      </c>
      <c r="E223" s="62"/>
      <c r="F223" s="60"/>
      <c r="G223" s="63"/>
      <c r="H223" s="74"/>
      <c r="I223" s="63"/>
      <c r="J223" s="65"/>
      <c r="K223" s="70"/>
      <c r="L223" s="60"/>
      <c r="M223" s="60"/>
      <c r="N223" s="67"/>
      <c r="O223" s="62"/>
      <c r="P223" s="68"/>
      <c r="Q223" s="68"/>
      <c r="R223" s="60"/>
      <c r="S223" s="60"/>
      <c r="T223" s="60"/>
      <c r="U223" s="60"/>
      <c r="V223" s="60"/>
      <c r="W223" s="60"/>
      <c r="X223" s="68"/>
      <c r="Y223" s="68"/>
      <c r="Z223" s="60"/>
      <c r="AA223" s="60"/>
      <c r="AB223" s="60"/>
      <c r="AC223" s="62"/>
      <c r="AD223" s="60"/>
      <c r="AE223" s="67"/>
      <c r="AF223" s="67"/>
      <c r="AG223" s="67"/>
      <c r="AH223" s="67"/>
      <c r="AI223" s="67"/>
      <c r="AJ223" s="67"/>
      <c r="AK223" s="67"/>
      <c r="AL223" s="60"/>
      <c r="AM223" s="62"/>
      <c r="AN223" s="62"/>
      <c r="AO223" s="67"/>
    </row>
    <row r="224" spans="1:41" ht="66">
      <c r="A224" s="59"/>
      <c r="B224" s="60" t="s">
        <v>148</v>
      </c>
      <c r="C224" s="61" t="s">
        <v>149</v>
      </c>
      <c r="D224" s="60" t="s">
        <v>138</v>
      </c>
      <c r="E224" s="62"/>
      <c r="F224" s="60"/>
      <c r="G224" s="63"/>
      <c r="H224" s="74"/>
      <c r="I224" s="63"/>
      <c r="J224" s="65"/>
      <c r="K224" s="70"/>
      <c r="L224" s="60"/>
      <c r="M224" s="60"/>
      <c r="N224" s="67"/>
      <c r="O224" s="62"/>
      <c r="P224" s="68"/>
      <c r="Q224" s="68"/>
      <c r="R224" s="60"/>
      <c r="S224" s="60"/>
      <c r="T224" s="60"/>
      <c r="U224" s="60"/>
      <c r="V224" s="60"/>
      <c r="W224" s="60"/>
      <c r="X224" s="68"/>
      <c r="Y224" s="68"/>
      <c r="Z224" s="60"/>
      <c r="AA224" s="60"/>
      <c r="AB224" s="60"/>
      <c r="AC224" s="62"/>
      <c r="AD224" s="60"/>
      <c r="AE224" s="67"/>
      <c r="AF224" s="67"/>
      <c r="AG224" s="67"/>
      <c r="AH224" s="67"/>
      <c r="AI224" s="67"/>
      <c r="AJ224" s="67"/>
      <c r="AK224" s="67"/>
      <c r="AL224" s="60"/>
      <c r="AM224" s="62"/>
      <c r="AN224" s="62"/>
      <c r="AO224" s="67"/>
    </row>
    <row r="225" spans="1:41" ht="66">
      <c r="A225" s="59"/>
      <c r="B225" s="60" t="s">
        <v>148</v>
      </c>
      <c r="C225" s="61" t="s">
        <v>149</v>
      </c>
      <c r="D225" s="60" t="s">
        <v>138</v>
      </c>
      <c r="E225" s="62"/>
      <c r="F225" s="60"/>
      <c r="G225" s="63"/>
      <c r="H225" s="74"/>
      <c r="I225" s="63"/>
      <c r="J225" s="65"/>
      <c r="K225" s="70"/>
      <c r="L225" s="60"/>
      <c r="M225" s="60"/>
      <c r="N225" s="67"/>
      <c r="O225" s="62"/>
      <c r="P225" s="68"/>
      <c r="Q225" s="68"/>
      <c r="R225" s="60"/>
      <c r="S225" s="60"/>
      <c r="T225" s="60"/>
      <c r="U225" s="60"/>
      <c r="V225" s="60"/>
      <c r="W225" s="60"/>
      <c r="X225" s="68"/>
      <c r="Y225" s="68"/>
      <c r="Z225" s="60"/>
      <c r="AA225" s="60"/>
      <c r="AB225" s="60"/>
      <c r="AC225" s="62"/>
      <c r="AD225" s="60"/>
      <c r="AE225" s="67"/>
      <c r="AF225" s="67"/>
      <c r="AG225" s="67"/>
      <c r="AH225" s="67"/>
      <c r="AI225" s="67"/>
      <c r="AJ225" s="67"/>
      <c r="AK225" s="67"/>
      <c r="AL225" s="60"/>
      <c r="AM225" s="62"/>
      <c r="AN225" s="62"/>
      <c r="AO225" s="67"/>
    </row>
    <row r="226" spans="1:41" ht="66">
      <c r="A226" s="59"/>
      <c r="B226" s="60" t="s">
        <v>148</v>
      </c>
      <c r="C226" s="61" t="s">
        <v>149</v>
      </c>
      <c r="D226" s="60" t="s">
        <v>138</v>
      </c>
      <c r="E226" s="62"/>
      <c r="F226" s="60"/>
      <c r="G226" s="63"/>
      <c r="H226" s="74"/>
      <c r="I226" s="62"/>
      <c r="J226" s="65"/>
      <c r="K226" s="70"/>
      <c r="L226" s="60"/>
      <c r="M226" s="60"/>
      <c r="N226" s="67"/>
      <c r="O226" s="62"/>
      <c r="P226" s="68"/>
      <c r="Q226" s="68"/>
      <c r="R226" s="60"/>
      <c r="S226" s="60"/>
      <c r="T226" s="60"/>
      <c r="U226" s="60"/>
      <c r="V226" s="60"/>
      <c r="W226" s="60"/>
      <c r="X226" s="68"/>
      <c r="Y226" s="68"/>
      <c r="Z226" s="60"/>
      <c r="AA226" s="60"/>
      <c r="AB226" s="60"/>
      <c r="AC226" s="62"/>
      <c r="AD226" s="60"/>
      <c r="AE226" s="67"/>
      <c r="AF226" s="67"/>
      <c r="AG226" s="67"/>
      <c r="AH226" s="67"/>
      <c r="AI226" s="67"/>
      <c r="AJ226" s="67"/>
      <c r="AK226" s="67"/>
      <c r="AL226" s="60"/>
      <c r="AM226" s="62"/>
      <c r="AN226" s="62"/>
      <c r="AO226" s="67"/>
    </row>
    <row r="227" spans="1:41" ht="66">
      <c r="A227" s="59"/>
      <c r="B227" s="60" t="s">
        <v>148</v>
      </c>
      <c r="C227" s="61" t="s">
        <v>149</v>
      </c>
      <c r="D227" s="60" t="s">
        <v>138</v>
      </c>
      <c r="E227" s="62"/>
      <c r="F227" s="60"/>
      <c r="G227" s="63"/>
      <c r="H227" s="74"/>
      <c r="I227" s="62"/>
      <c r="J227" s="65"/>
      <c r="K227" s="70"/>
      <c r="L227" s="60"/>
      <c r="M227" s="60"/>
      <c r="N227" s="67"/>
      <c r="O227" s="62"/>
      <c r="P227" s="68"/>
      <c r="Q227" s="68"/>
      <c r="R227" s="60"/>
      <c r="S227" s="60"/>
      <c r="T227" s="60"/>
      <c r="U227" s="60"/>
      <c r="V227" s="60"/>
      <c r="W227" s="60"/>
      <c r="X227" s="68"/>
      <c r="Y227" s="68"/>
      <c r="Z227" s="60"/>
      <c r="AA227" s="60"/>
      <c r="AB227" s="60"/>
      <c r="AC227" s="62"/>
      <c r="AD227" s="60"/>
      <c r="AE227" s="67"/>
      <c r="AF227" s="67"/>
      <c r="AG227" s="67"/>
      <c r="AH227" s="67"/>
      <c r="AI227" s="67"/>
      <c r="AJ227" s="67"/>
      <c r="AK227" s="67"/>
      <c r="AL227" s="60"/>
      <c r="AM227" s="62"/>
      <c r="AN227" s="62"/>
      <c r="AO227" s="67"/>
    </row>
    <row r="228" spans="1:41" ht="66">
      <c r="A228" s="59"/>
      <c r="B228" s="60" t="s">
        <v>148</v>
      </c>
      <c r="C228" s="61" t="s">
        <v>149</v>
      </c>
      <c r="D228" s="60" t="s">
        <v>138</v>
      </c>
      <c r="E228" s="62"/>
      <c r="F228" s="60"/>
      <c r="G228" s="63"/>
      <c r="H228" s="74"/>
      <c r="I228" s="62"/>
      <c r="J228" s="65"/>
      <c r="K228" s="70"/>
      <c r="L228" s="60"/>
      <c r="M228" s="60"/>
      <c r="N228" s="67"/>
      <c r="O228" s="62"/>
      <c r="P228" s="68"/>
      <c r="Q228" s="68"/>
      <c r="R228" s="60"/>
      <c r="S228" s="60"/>
      <c r="T228" s="60"/>
      <c r="U228" s="60"/>
      <c r="V228" s="60"/>
      <c r="W228" s="60"/>
      <c r="X228" s="68"/>
      <c r="Y228" s="68"/>
      <c r="Z228" s="60"/>
      <c r="AA228" s="60"/>
      <c r="AB228" s="60"/>
      <c r="AC228" s="62"/>
      <c r="AD228" s="60"/>
      <c r="AE228" s="67"/>
      <c r="AF228" s="67"/>
      <c r="AG228" s="67"/>
      <c r="AH228" s="67"/>
      <c r="AI228" s="67"/>
      <c r="AJ228" s="67"/>
      <c r="AK228" s="67"/>
      <c r="AL228" s="60"/>
      <c r="AM228" s="62"/>
      <c r="AN228" s="62"/>
      <c r="AO228" s="67"/>
    </row>
    <row r="229" spans="1:41" ht="66">
      <c r="A229" s="59"/>
      <c r="B229" s="60" t="s">
        <v>148</v>
      </c>
      <c r="C229" s="61" t="s">
        <v>149</v>
      </c>
      <c r="D229" s="60" t="s">
        <v>138</v>
      </c>
      <c r="E229" s="62"/>
      <c r="F229" s="60"/>
      <c r="G229" s="63"/>
      <c r="H229" s="74"/>
      <c r="I229" s="63"/>
      <c r="J229" s="65"/>
      <c r="K229" s="70"/>
      <c r="L229" s="60"/>
      <c r="M229" s="60"/>
      <c r="N229" s="67"/>
      <c r="O229" s="62"/>
      <c r="P229" s="68"/>
      <c r="Q229" s="68"/>
      <c r="R229" s="60"/>
      <c r="S229" s="60"/>
      <c r="T229" s="60"/>
      <c r="U229" s="60"/>
      <c r="V229" s="60"/>
      <c r="W229" s="60"/>
      <c r="X229" s="68"/>
      <c r="Y229" s="68"/>
      <c r="Z229" s="60"/>
      <c r="AA229" s="60"/>
      <c r="AB229" s="60"/>
      <c r="AC229" s="62"/>
      <c r="AD229" s="60"/>
      <c r="AE229" s="67"/>
      <c r="AF229" s="67"/>
      <c r="AG229" s="67"/>
      <c r="AH229" s="67"/>
      <c r="AI229" s="67"/>
      <c r="AJ229" s="67"/>
      <c r="AK229" s="67"/>
      <c r="AL229" s="60"/>
      <c r="AM229" s="62"/>
      <c r="AN229" s="62"/>
      <c r="AO229" s="67"/>
    </row>
    <row r="230" spans="1:41" ht="66">
      <c r="A230" s="59"/>
      <c r="B230" s="60" t="s">
        <v>148</v>
      </c>
      <c r="C230" s="61" t="s">
        <v>149</v>
      </c>
      <c r="D230" s="60" t="s">
        <v>138</v>
      </c>
      <c r="E230" s="62"/>
      <c r="F230" s="60"/>
      <c r="G230" s="63"/>
      <c r="H230" s="74"/>
      <c r="I230" s="63"/>
      <c r="J230" s="65"/>
      <c r="K230" s="70"/>
      <c r="L230" s="60"/>
      <c r="M230" s="60"/>
      <c r="N230" s="67"/>
      <c r="O230" s="62"/>
      <c r="P230" s="68"/>
      <c r="Q230" s="68"/>
      <c r="R230" s="60"/>
      <c r="S230" s="60"/>
      <c r="T230" s="60"/>
      <c r="U230" s="60"/>
      <c r="V230" s="60"/>
      <c r="W230" s="60"/>
      <c r="X230" s="68"/>
      <c r="Y230" s="68"/>
      <c r="Z230" s="60"/>
      <c r="AA230" s="60"/>
      <c r="AB230" s="60"/>
      <c r="AC230" s="62"/>
      <c r="AD230" s="60"/>
      <c r="AE230" s="67"/>
      <c r="AF230" s="67"/>
      <c r="AG230" s="67"/>
      <c r="AH230" s="67"/>
      <c r="AI230" s="67"/>
      <c r="AJ230" s="67"/>
      <c r="AK230" s="67"/>
      <c r="AL230" s="60"/>
      <c r="AM230" s="62"/>
      <c r="AN230" s="62"/>
      <c r="AO230" s="67"/>
    </row>
    <row r="231" spans="1:41" ht="66">
      <c r="A231" s="59"/>
      <c r="B231" s="60" t="s">
        <v>148</v>
      </c>
      <c r="C231" s="61" t="s">
        <v>149</v>
      </c>
      <c r="D231" s="60" t="s">
        <v>138</v>
      </c>
      <c r="E231" s="62"/>
      <c r="F231" s="60"/>
      <c r="G231" s="63"/>
      <c r="H231" s="74"/>
      <c r="I231" s="63"/>
      <c r="J231" s="65"/>
      <c r="K231" s="70"/>
      <c r="L231" s="60"/>
      <c r="M231" s="60"/>
      <c r="N231" s="67"/>
      <c r="O231" s="62"/>
      <c r="P231" s="68"/>
      <c r="Q231" s="68"/>
      <c r="R231" s="60"/>
      <c r="S231" s="60"/>
      <c r="T231" s="60"/>
      <c r="U231" s="60"/>
      <c r="V231" s="60"/>
      <c r="W231" s="60"/>
      <c r="X231" s="68"/>
      <c r="Y231" s="68"/>
      <c r="Z231" s="60"/>
      <c r="AA231" s="60"/>
      <c r="AB231" s="60"/>
      <c r="AC231" s="62"/>
      <c r="AD231" s="60"/>
      <c r="AE231" s="67"/>
      <c r="AF231" s="67"/>
      <c r="AG231" s="67"/>
      <c r="AH231" s="67"/>
      <c r="AI231" s="67"/>
      <c r="AJ231" s="67"/>
      <c r="AK231" s="67"/>
      <c r="AL231" s="60"/>
      <c r="AM231" s="62"/>
      <c r="AN231" s="62"/>
      <c r="AO231" s="67"/>
    </row>
    <row r="232" spans="1:41">
      <c r="A232" s="59"/>
      <c r="B232" s="60"/>
      <c r="C232" s="61"/>
      <c r="D232" s="60"/>
      <c r="E232" s="62"/>
      <c r="F232" s="60"/>
      <c r="G232" s="63"/>
      <c r="H232" s="74"/>
      <c r="I232" s="63"/>
      <c r="J232" s="65"/>
      <c r="K232" s="70"/>
      <c r="L232" s="60"/>
      <c r="M232" s="60"/>
      <c r="N232" s="67"/>
      <c r="O232" s="62"/>
      <c r="P232" s="68"/>
      <c r="Q232" s="68"/>
      <c r="R232" s="60"/>
      <c r="S232" s="60"/>
      <c r="T232" s="60"/>
      <c r="U232" s="60"/>
      <c r="V232" s="60"/>
      <c r="W232" s="60"/>
      <c r="X232" s="68"/>
      <c r="Y232" s="68"/>
      <c r="Z232" s="60"/>
      <c r="AA232" s="60"/>
      <c r="AB232" s="60"/>
      <c r="AC232" s="62"/>
      <c r="AD232" s="60"/>
      <c r="AE232" s="67"/>
      <c r="AF232" s="67"/>
      <c r="AG232" s="67"/>
      <c r="AH232" s="67"/>
      <c r="AI232" s="67"/>
      <c r="AJ232" s="67"/>
      <c r="AK232" s="67"/>
      <c r="AL232" s="60"/>
      <c r="AM232" s="62"/>
      <c r="AN232" s="62"/>
      <c r="AO232" s="67"/>
    </row>
    <row r="233" spans="1:41">
      <c r="A233" s="59"/>
      <c r="B233" s="60"/>
      <c r="C233" s="61"/>
      <c r="D233" s="60"/>
      <c r="E233" s="62"/>
      <c r="F233" s="60"/>
      <c r="G233" s="63"/>
      <c r="H233" s="74"/>
      <c r="I233" s="63"/>
      <c r="J233" s="65"/>
      <c r="K233" s="70"/>
      <c r="L233" s="60"/>
      <c r="M233" s="60"/>
      <c r="N233" s="67"/>
      <c r="O233" s="62"/>
      <c r="P233" s="68"/>
      <c r="Q233" s="68"/>
      <c r="R233" s="60"/>
      <c r="S233" s="60"/>
      <c r="T233" s="60"/>
      <c r="U233" s="60"/>
      <c r="V233" s="60"/>
      <c r="W233" s="60"/>
      <c r="X233" s="68"/>
      <c r="Y233" s="68"/>
      <c r="Z233" s="60"/>
      <c r="AA233" s="60"/>
      <c r="AB233" s="60"/>
      <c r="AC233" s="62"/>
      <c r="AD233" s="60"/>
      <c r="AE233" s="67"/>
      <c r="AF233" s="67"/>
      <c r="AG233" s="67"/>
      <c r="AH233" s="67"/>
      <c r="AI233" s="67"/>
      <c r="AJ233" s="67"/>
      <c r="AK233" s="67"/>
      <c r="AL233" s="60"/>
      <c r="AM233" s="62"/>
      <c r="AN233" s="62"/>
      <c r="AO233" s="67"/>
    </row>
    <row r="234" spans="1:41">
      <c r="A234" s="59"/>
      <c r="B234" s="60"/>
      <c r="C234" s="61"/>
      <c r="D234" s="60"/>
      <c r="E234" s="62"/>
      <c r="F234" s="60"/>
      <c r="G234" s="63"/>
      <c r="H234" s="74"/>
      <c r="I234" s="63"/>
      <c r="J234" s="65"/>
      <c r="K234" s="70"/>
      <c r="L234" s="60"/>
      <c r="M234" s="60"/>
      <c r="N234" s="67"/>
      <c r="O234" s="62"/>
      <c r="P234" s="68"/>
      <c r="Q234" s="68"/>
      <c r="R234" s="60"/>
      <c r="S234" s="60"/>
      <c r="T234" s="60"/>
      <c r="U234" s="60"/>
      <c r="V234" s="60"/>
      <c r="W234" s="60"/>
      <c r="X234" s="68"/>
      <c r="Y234" s="68"/>
      <c r="Z234" s="60"/>
      <c r="AA234" s="60"/>
      <c r="AB234" s="60"/>
      <c r="AC234" s="62"/>
      <c r="AD234" s="60"/>
      <c r="AE234" s="67"/>
      <c r="AF234" s="67"/>
      <c r="AG234" s="67"/>
      <c r="AH234" s="67"/>
      <c r="AI234" s="67"/>
      <c r="AJ234" s="67"/>
      <c r="AK234" s="67"/>
      <c r="AL234" s="60"/>
      <c r="AM234" s="62"/>
      <c r="AN234" s="62"/>
      <c r="AO234" s="67"/>
    </row>
    <row r="235" spans="1:41">
      <c r="A235" s="59"/>
      <c r="B235" s="60"/>
      <c r="C235" s="61"/>
      <c r="D235" s="60"/>
      <c r="E235" s="62"/>
      <c r="F235" s="60"/>
      <c r="G235" s="63"/>
      <c r="H235" s="74"/>
      <c r="I235" s="63"/>
      <c r="J235" s="65"/>
      <c r="K235" s="70"/>
      <c r="L235" s="60"/>
      <c r="M235" s="60"/>
      <c r="N235" s="67"/>
      <c r="O235" s="62"/>
      <c r="P235" s="68"/>
      <c r="Q235" s="68"/>
      <c r="R235" s="60"/>
      <c r="S235" s="60"/>
      <c r="T235" s="60"/>
      <c r="U235" s="60"/>
      <c r="V235" s="60"/>
      <c r="W235" s="60"/>
      <c r="X235" s="68"/>
      <c r="Y235" s="68"/>
      <c r="Z235" s="60"/>
      <c r="AA235" s="60"/>
      <c r="AB235" s="60"/>
      <c r="AC235" s="62"/>
      <c r="AD235" s="60"/>
      <c r="AE235" s="67"/>
      <c r="AF235" s="67"/>
      <c r="AG235" s="67"/>
      <c r="AH235" s="67"/>
      <c r="AI235" s="67"/>
      <c r="AJ235" s="67"/>
      <c r="AK235" s="67"/>
      <c r="AL235" s="60"/>
      <c r="AM235" s="62"/>
      <c r="AN235" s="62"/>
      <c r="AO235" s="67"/>
    </row>
    <row r="236" spans="1:41">
      <c r="A236" s="59"/>
      <c r="B236" s="60"/>
      <c r="C236" s="61"/>
      <c r="D236" s="60"/>
      <c r="E236" s="62"/>
      <c r="F236" s="60"/>
      <c r="G236" s="63"/>
      <c r="H236" s="74"/>
      <c r="I236" s="63"/>
      <c r="J236" s="65"/>
      <c r="K236" s="70"/>
      <c r="L236" s="60"/>
      <c r="M236" s="60"/>
      <c r="N236" s="67"/>
      <c r="O236" s="62"/>
      <c r="P236" s="68"/>
      <c r="Q236" s="68"/>
      <c r="R236" s="60"/>
      <c r="S236" s="60"/>
      <c r="T236" s="60"/>
      <c r="U236" s="60"/>
      <c r="V236" s="60"/>
      <c r="W236" s="60"/>
      <c r="X236" s="68"/>
      <c r="Y236" s="68"/>
      <c r="Z236" s="60"/>
      <c r="AA236" s="60"/>
      <c r="AB236" s="60"/>
      <c r="AC236" s="62"/>
      <c r="AD236" s="60"/>
      <c r="AE236" s="67"/>
      <c r="AF236" s="67"/>
      <c r="AG236" s="67"/>
      <c r="AH236" s="67"/>
      <c r="AI236" s="67"/>
      <c r="AJ236" s="67"/>
      <c r="AK236" s="67"/>
      <c r="AL236" s="60"/>
      <c r="AM236" s="62"/>
      <c r="AN236" s="62"/>
      <c r="AO236" s="67"/>
    </row>
    <row r="237" spans="1:41">
      <c r="A237" s="59"/>
      <c r="B237" s="60"/>
      <c r="C237" s="61"/>
      <c r="D237" s="60"/>
      <c r="E237" s="62"/>
      <c r="F237" s="60"/>
      <c r="G237" s="63"/>
      <c r="H237" s="74"/>
      <c r="I237" s="63"/>
      <c r="J237" s="65"/>
      <c r="K237" s="70"/>
      <c r="L237" s="60"/>
      <c r="M237" s="60"/>
      <c r="N237" s="67"/>
      <c r="O237" s="62"/>
      <c r="P237" s="68"/>
      <c r="Q237" s="68"/>
      <c r="R237" s="60"/>
      <c r="S237" s="60"/>
      <c r="T237" s="60"/>
      <c r="U237" s="60"/>
      <c r="V237" s="60"/>
      <c r="W237" s="60"/>
      <c r="X237" s="68"/>
      <c r="Y237" s="68"/>
      <c r="Z237" s="60"/>
      <c r="AA237" s="60"/>
      <c r="AB237" s="60"/>
      <c r="AC237" s="62"/>
      <c r="AD237" s="60"/>
      <c r="AE237" s="67"/>
      <c r="AF237" s="67"/>
      <c r="AG237" s="67"/>
      <c r="AH237" s="67"/>
      <c r="AI237" s="67"/>
      <c r="AJ237" s="67"/>
      <c r="AK237" s="67"/>
      <c r="AL237" s="60"/>
      <c r="AM237" s="62"/>
      <c r="AN237" s="62"/>
      <c r="AO237" s="67"/>
    </row>
    <row r="238" spans="1:41">
      <c r="A238" s="59"/>
      <c r="B238" s="60"/>
      <c r="C238" s="61"/>
      <c r="D238" s="60"/>
      <c r="E238" s="62"/>
      <c r="F238" s="60"/>
      <c r="G238" s="63"/>
      <c r="H238" s="74"/>
      <c r="I238" s="63"/>
      <c r="J238" s="65"/>
      <c r="K238" s="70"/>
      <c r="L238" s="60"/>
      <c r="M238" s="60"/>
      <c r="N238" s="67"/>
      <c r="O238" s="62"/>
      <c r="P238" s="68"/>
      <c r="Q238" s="68"/>
      <c r="R238" s="60"/>
      <c r="S238" s="60"/>
      <c r="T238" s="60"/>
      <c r="U238" s="60"/>
      <c r="V238" s="60"/>
      <c r="W238" s="60"/>
      <c r="X238" s="68"/>
      <c r="Y238" s="68"/>
      <c r="Z238" s="60"/>
      <c r="AA238" s="60"/>
      <c r="AB238" s="60"/>
      <c r="AC238" s="62"/>
      <c r="AD238" s="60"/>
      <c r="AE238" s="67"/>
      <c r="AF238" s="67"/>
      <c r="AG238" s="67"/>
      <c r="AH238" s="67"/>
      <c r="AI238" s="67"/>
      <c r="AJ238" s="67"/>
      <c r="AK238" s="67"/>
      <c r="AL238" s="60"/>
      <c r="AM238" s="62"/>
      <c r="AN238" s="62"/>
      <c r="AO238" s="67"/>
    </row>
    <row r="239" spans="1:41">
      <c r="A239" s="59"/>
      <c r="B239" s="60"/>
      <c r="C239" s="61"/>
      <c r="D239" s="60"/>
      <c r="E239" s="62"/>
      <c r="F239" s="60"/>
      <c r="G239" s="63"/>
      <c r="H239" s="74"/>
      <c r="I239" s="63"/>
      <c r="J239" s="65"/>
      <c r="K239" s="75"/>
      <c r="L239" s="60"/>
      <c r="M239" s="60"/>
      <c r="N239" s="67"/>
      <c r="O239" s="62"/>
      <c r="P239" s="68"/>
      <c r="Q239" s="68"/>
      <c r="R239" s="60"/>
      <c r="S239" s="60"/>
      <c r="T239" s="60"/>
      <c r="U239" s="60"/>
      <c r="V239" s="60"/>
      <c r="W239" s="60"/>
      <c r="X239" s="68"/>
      <c r="Y239" s="68"/>
      <c r="Z239" s="60"/>
      <c r="AA239" s="60"/>
      <c r="AB239" s="60"/>
      <c r="AC239" s="62"/>
      <c r="AD239" s="60"/>
      <c r="AE239" s="67"/>
      <c r="AF239" s="67"/>
      <c r="AG239" s="67"/>
      <c r="AH239" s="67"/>
      <c r="AI239" s="67"/>
      <c r="AJ239" s="67"/>
      <c r="AK239" s="67"/>
      <c r="AL239" s="60"/>
      <c r="AM239" s="62"/>
      <c r="AN239" s="62"/>
      <c r="AO239" s="67"/>
    </row>
    <row r="240" spans="1:41">
      <c r="A240" s="59"/>
      <c r="B240" s="60"/>
      <c r="C240" s="61"/>
      <c r="D240" s="60"/>
      <c r="E240" s="62"/>
      <c r="F240" s="60"/>
      <c r="G240" s="63"/>
      <c r="H240" s="74"/>
      <c r="I240" s="63"/>
      <c r="J240" s="65"/>
      <c r="K240" s="70"/>
      <c r="L240" s="60"/>
      <c r="M240" s="60"/>
      <c r="N240" s="67"/>
      <c r="O240" s="62"/>
      <c r="P240" s="68"/>
      <c r="Q240" s="68"/>
      <c r="R240" s="60"/>
      <c r="S240" s="60"/>
      <c r="T240" s="60"/>
      <c r="U240" s="60"/>
      <c r="V240" s="60"/>
      <c r="W240" s="60"/>
      <c r="X240" s="68"/>
      <c r="Y240" s="68"/>
      <c r="Z240" s="60"/>
      <c r="AA240" s="60"/>
      <c r="AB240" s="60"/>
      <c r="AC240" s="62"/>
      <c r="AD240" s="60"/>
      <c r="AE240" s="67"/>
      <c r="AF240" s="67"/>
      <c r="AG240" s="67"/>
      <c r="AH240" s="67"/>
      <c r="AI240" s="67"/>
      <c r="AJ240" s="67"/>
      <c r="AK240" s="67"/>
      <c r="AL240" s="60"/>
      <c r="AM240" s="62"/>
      <c r="AN240" s="62"/>
      <c r="AO240" s="67"/>
    </row>
    <row r="241" spans="1:41">
      <c r="A241" s="59"/>
      <c r="B241" s="60"/>
      <c r="C241" s="61"/>
      <c r="D241" s="60"/>
      <c r="E241" s="62"/>
      <c r="F241" s="60"/>
      <c r="G241" s="63"/>
      <c r="H241" s="74"/>
      <c r="I241" s="63"/>
      <c r="J241" s="65"/>
      <c r="K241" s="70"/>
      <c r="L241" s="60"/>
      <c r="M241" s="60"/>
      <c r="N241" s="67"/>
      <c r="O241" s="62"/>
      <c r="P241" s="68"/>
      <c r="Q241" s="68"/>
      <c r="R241" s="60"/>
      <c r="S241" s="60"/>
      <c r="T241" s="60"/>
      <c r="U241" s="60"/>
      <c r="V241" s="60"/>
      <c r="W241" s="60"/>
      <c r="X241" s="68"/>
      <c r="Y241" s="68"/>
      <c r="Z241" s="60"/>
      <c r="AA241" s="60"/>
      <c r="AB241" s="60"/>
      <c r="AC241" s="62"/>
      <c r="AD241" s="60"/>
      <c r="AE241" s="67"/>
      <c r="AF241" s="67"/>
      <c r="AG241" s="67"/>
      <c r="AH241" s="67"/>
      <c r="AI241" s="67"/>
      <c r="AJ241" s="67"/>
      <c r="AK241" s="67"/>
      <c r="AL241" s="60"/>
      <c r="AM241" s="62"/>
      <c r="AN241" s="62"/>
      <c r="AO241" s="67"/>
    </row>
    <row r="242" spans="1:41">
      <c r="A242" s="59"/>
      <c r="B242" s="60"/>
      <c r="C242" s="61"/>
      <c r="D242" s="60"/>
      <c r="E242" s="62"/>
      <c r="F242" s="60"/>
      <c r="G242" s="63"/>
      <c r="H242" s="74"/>
      <c r="I242" s="63"/>
      <c r="J242" s="65"/>
      <c r="K242" s="70"/>
      <c r="L242" s="60"/>
      <c r="M242" s="60"/>
      <c r="N242" s="67"/>
      <c r="O242" s="62"/>
      <c r="P242" s="68"/>
      <c r="Q242" s="68"/>
      <c r="R242" s="60"/>
      <c r="S242" s="60"/>
      <c r="T242" s="60"/>
      <c r="U242" s="60"/>
      <c r="V242" s="60"/>
      <c r="W242" s="60"/>
      <c r="X242" s="68"/>
      <c r="Y242" s="68"/>
      <c r="Z242" s="60"/>
      <c r="AA242" s="60"/>
      <c r="AB242" s="60"/>
      <c r="AC242" s="62"/>
      <c r="AD242" s="60"/>
      <c r="AE242" s="67"/>
      <c r="AF242" s="67"/>
      <c r="AG242" s="67"/>
      <c r="AH242" s="67"/>
      <c r="AI242" s="67"/>
      <c r="AJ242" s="67"/>
      <c r="AK242" s="67"/>
      <c r="AL242" s="60"/>
      <c r="AM242" s="62"/>
      <c r="AN242" s="62"/>
      <c r="AO242" s="67"/>
    </row>
    <row r="243" spans="1:41">
      <c r="A243" s="59"/>
      <c r="B243" s="60"/>
      <c r="C243" s="61"/>
      <c r="D243" s="60"/>
      <c r="E243" s="62"/>
      <c r="F243" s="60"/>
      <c r="G243" s="63"/>
      <c r="H243" s="74"/>
      <c r="I243" s="63"/>
      <c r="J243" s="65"/>
      <c r="K243" s="70"/>
      <c r="L243" s="60"/>
      <c r="M243" s="60"/>
      <c r="N243" s="67"/>
      <c r="O243" s="62"/>
      <c r="P243" s="68"/>
      <c r="Q243" s="68"/>
      <c r="R243" s="60"/>
      <c r="S243" s="60"/>
      <c r="T243" s="60"/>
      <c r="U243" s="60"/>
      <c r="V243" s="60"/>
      <c r="W243" s="60"/>
      <c r="X243" s="68"/>
      <c r="Y243" s="68"/>
      <c r="Z243" s="60"/>
      <c r="AA243" s="60"/>
      <c r="AB243" s="60"/>
      <c r="AC243" s="62"/>
      <c r="AD243" s="60"/>
      <c r="AE243" s="67"/>
      <c r="AF243" s="67"/>
      <c r="AG243" s="67"/>
      <c r="AH243" s="67"/>
      <c r="AI243" s="67"/>
      <c r="AJ243" s="67"/>
      <c r="AK243" s="67"/>
      <c r="AL243" s="60"/>
      <c r="AM243" s="62"/>
      <c r="AN243" s="62"/>
      <c r="AO243" s="67"/>
    </row>
    <row r="244" spans="1:41">
      <c r="A244" s="59"/>
      <c r="B244" s="60"/>
      <c r="C244" s="61"/>
      <c r="D244" s="60"/>
      <c r="E244" s="62"/>
      <c r="F244" s="60"/>
      <c r="G244" s="63"/>
      <c r="H244" s="74"/>
      <c r="I244" s="63"/>
      <c r="J244" s="65"/>
      <c r="K244" s="70"/>
      <c r="L244" s="60"/>
      <c r="M244" s="60"/>
      <c r="N244" s="67"/>
      <c r="O244" s="62"/>
      <c r="P244" s="68"/>
      <c r="Q244" s="68"/>
      <c r="R244" s="60"/>
      <c r="S244" s="60"/>
      <c r="T244" s="60"/>
      <c r="U244" s="60"/>
      <c r="V244" s="60"/>
      <c r="W244" s="60"/>
      <c r="X244" s="68"/>
      <c r="Y244" s="68"/>
      <c r="Z244" s="60"/>
      <c r="AA244" s="60"/>
      <c r="AB244" s="60"/>
      <c r="AC244" s="62"/>
      <c r="AD244" s="60"/>
      <c r="AE244" s="67"/>
      <c r="AF244" s="67"/>
      <c r="AG244" s="67"/>
      <c r="AH244" s="67"/>
      <c r="AI244" s="67"/>
      <c r="AJ244" s="67"/>
      <c r="AK244" s="67"/>
      <c r="AL244" s="60"/>
      <c r="AM244" s="62"/>
      <c r="AN244" s="62"/>
      <c r="AO244" s="67"/>
    </row>
    <row r="245" spans="1:41">
      <c r="A245" s="59"/>
      <c r="B245" s="60"/>
      <c r="C245" s="61"/>
      <c r="D245" s="60"/>
      <c r="E245" s="62"/>
      <c r="F245" s="60"/>
      <c r="G245" s="63"/>
      <c r="H245" s="74"/>
      <c r="I245" s="63"/>
      <c r="J245" s="65"/>
      <c r="K245" s="70"/>
      <c r="L245" s="60"/>
      <c r="M245" s="60"/>
      <c r="N245" s="67"/>
      <c r="O245" s="62"/>
      <c r="P245" s="68"/>
      <c r="Q245" s="68"/>
      <c r="R245" s="60"/>
      <c r="S245" s="60"/>
      <c r="T245" s="60"/>
      <c r="U245" s="60"/>
      <c r="V245" s="60"/>
      <c r="W245" s="60"/>
      <c r="X245" s="68"/>
      <c r="Y245" s="68"/>
      <c r="Z245" s="60"/>
      <c r="AA245" s="60"/>
      <c r="AB245" s="60"/>
      <c r="AC245" s="62"/>
      <c r="AD245" s="60"/>
      <c r="AE245" s="67"/>
      <c r="AF245" s="67"/>
      <c r="AG245" s="67"/>
      <c r="AH245" s="67"/>
      <c r="AI245" s="67"/>
      <c r="AJ245" s="67"/>
      <c r="AK245" s="67"/>
      <c r="AL245" s="60"/>
      <c r="AM245" s="62"/>
      <c r="AN245" s="62"/>
      <c r="AO245" s="67"/>
    </row>
    <row r="246" spans="1:41">
      <c r="A246" s="59"/>
      <c r="B246" s="60"/>
      <c r="C246" s="61"/>
      <c r="D246" s="60"/>
      <c r="E246" s="62"/>
      <c r="F246" s="60"/>
      <c r="G246" s="63"/>
      <c r="H246" s="74"/>
      <c r="I246" s="63"/>
      <c r="J246" s="65"/>
      <c r="K246" s="75"/>
      <c r="L246" s="60"/>
      <c r="M246" s="60"/>
      <c r="N246" s="67"/>
      <c r="O246" s="62"/>
      <c r="P246" s="68"/>
      <c r="Q246" s="68"/>
      <c r="R246" s="60"/>
      <c r="S246" s="60"/>
      <c r="T246" s="60"/>
      <c r="U246" s="60"/>
      <c r="V246" s="60"/>
      <c r="W246" s="60"/>
      <c r="X246" s="68"/>
      <c r="Y246" s="68"/>
      <c r="Z246" s="60"/>
      <c r="AA246" s="60"/>
      <c r="AB246" s="60"/>
      <c r="AC246" s="62"/>
      <c r="AD246" s="60"/>
      <c r="AE246" s="67"/>
      <c r="AF246" s="67"/>
      <c r="AG246" s="67"/>
      <c r="AH246" s="67"/>
      <c r="AI246" s="67"/>
      <c r="AJ246" s="67"/>
      <c r="AK246" s="67"/>
      <c r="AL246" s="60"/>
      <c r="AM246" s="62"/>
      <c r="AN246" s="62"/>
      <c r="AO246" s="67"/>
    </row>
    <row r="247" spans="1:41" ht="66">
      <c r="A247" s="59"/>
      <c r="B247" s="60"/>
      <c r="C247" s="61"/>
      <c r="D247" s="60"/>
      <c r="E247" s="62"/>
      <c r="F247" s="60"/>
      <c r="G247" s="63"/>
      <c r="H247" s="74"/>
      <c r="I247" s="63"/>
      <c r="J247" s="65"/>
      <c r="K247" s="75"/>
      <c r="L247" s="60" t="s">
        <v>118</v>
      </c>
      <c r="M247" s="60"/>
      <c r="N247" s="67"/>
      <c r="O247" s="62"/>
      <c r="P247" s="68"/>
      <c r="Q247" s="68"/>
      <c r="R247" s="60" t="s">
        <v>118</v>
      </c>
      <c r="S247" s="60"/>
      <c r="T247" s="60"/>
      <c r="U247" s="60"/>
      <c r="V247" s="60"/>
      <c r="W247" s="60"/>
      <c r="X247" s="68"/>
      <c r="Y247" s="68"/>
      <c r="Z247" s="60">
        <v>3</v>
      </c>
      <c r="AA247" s="60">
        <v>9</v>
      </c>
      <c r="AB247" s="60"/>
      <c r="AC247" s="62"/>
      <c r="AD247" s="60" t="s">
        <v>118</v>
      </c>
      <c r="AE247" s="67"/>
      <c r="AF247" s="67"/>
      <c r="AG247" s="67"/>
      <c r="AH247" s="67"/>
      <c r="AI247" s="67"/>
      <c r="AJ247" s="67"/>
      <c r="AK247" s="67"/>
      <c r="AL247" s="60"/>
      <c r="AM247" s="62" t="s">
        <v>147</v>
      </c>
      <c r="AN247" s="62" t="s">
        <v>141</v>
      </c>
      <c r="AO247" s="67"/>
    </row>
    <row r="248" spans="1:41" ht="66">
      <c r="A248" s="59"/>
      <c r="B248" s="60"/>
      <c r="C248" s="61"/>
      <c r="D248" s="60"/>
      <c r="E248" s="62"/>
      <c r="F248" s="60"/>
      <c r="G248" s="63"/>
      <c r="H248" s="74"/>
      <c r="I248" s="63"/>
      <c r="J248" s="65"/>
      <c r="K248" s="75"/>
      <c r="L248" s="60" t="s">
        <v>118</v>
      </c>
      <c r="M248" s="60"/>
      <c r="N248" s="67"/>
      <c r="O248" s="62"/>
      <c r="P248" s="68"/>
      <c r="Q248" s="68"/>
      <c r="R248" s="60" t="s">
        <v>118</v>
      </c>
      <c r="S248" s="60"/>
      <c r="T248" s="60"/>
      <c r="U248" s="60"/>
      <c r="V248" s="60"/>
      <c r="W248" s="60"/>
      <c r="X248" s="68"/>
      <c r="Y248" s="68"/>
      <c r="Z248" s="60">
        <v>3</v>
      </c>
      <c r="AA248" s="60">
        <v>9</v>
      </c>
      <c r="AB248" s="60"/>
      <c r="AC248" s="62"/>
      <c r="AD248" s="60" t="s">
        <v>118</v>
      </c>
      <c r="AE248" s="67"/>
      <c r="AF248" s="67"/>
      <c r="AG248" s="67"/>
      <c r="AH248" s="67"/>
      <c r="AI248" s="67"/>
      <c r="AJ248" s="67"/>
      <c r="AK248" s="67"/>
      <c r="AL248" s="60"/>
      <c r="AM248" s="62" t="s">
        <v>147</v>
      </c>
      <c r="AN248" s="62" t="s">
        <v>141</v>
      </c>
      <c r="AO248" s="67"/>
    </row>
    <row r="249" spans="1:41" ht="66">
      <c r="A249" s="59"/>
      <c r="B249" s="60"/>
      <c r="C249" s="61"/>
      <c r="D249" s="60"/>
      <c r="E249" s="62"/>
      <c r="F249" s="60"/>
      <c r="G249" s="63"/>
      <c r="H249" s="74"/>
      <c r="I249" s="63"/>
      <c r="J249" s="65"/>
      <c r="K249" s="75"/>
      <c r="L249" s="60" t="s">
        <v>118</v>
      </c>
      <c r="M249" s="60"/>
      <c r="N249" s="67"/>
      <c r="O249" s="62"/>
      <c r="P249" s="68"/>
      <c r="Q249" s="68"/>
      <c r="R249" s="60" t="s">
        <v>118</v>
      </c>
      <c r="S249" s="60"/>
      <c r="T249" s="60"/>
      <c r="U249" s="60"/>
      <c r="V249" s="60"/>
      <c r="W249" s="60"/>
      <c r="X249" s="68"/>
      <c r="Y249" s="68"/>
      <c r="Z249" s="60">
        <v>3</v>
      </c>
      <c r="AA249" s="60">
        <v>9</v>
      </c>
      <c r="AB249" s="60"/>
      <c r="AC249" s="62"/>
      <c r="AD249" s="60" t="s">
        <v>118</v>
      </c>
      <c r="AE249" s="67"/>
      <c r="AF249" s="67"/>
      <c r="AG249" s="67"/>
      <c r="AH249" s="67"/>
      <c r="AI249" s="67"/>
      <c r="AJ249" s="67"/>
      <c r="AK249" s="67"/>
      <c r="AL249" s="60"/>
      <c r="AM249" s="62" t="s">
        <v>147</v>
      </c>
      <c r="AN249" s="62" t="s">
        <v>141</v>
      </c>
      <c r="AO249" s="67"/>
    </row>
    <row r="250" spans="1:41" ht="66">
      <c r="A250" s="59"/>
      <c r="B250" s="60"/>
      <c r="C250" s="61"/>
      <c r="D250" s="60"/>
      <c r="E250" s="62"/>
      <c r="F250" s="60"/>
      <c r="G250" s="63"/>
      <c r="H250" s="74"/>
      <c r="I250" s="63"/>
      <c r="J250" s="65"/>
      <c r="K250" s="75"/>
      <c r="L250" s="60" t="s">
        <v>118</v>
      </c>
      <c r="M250" s="60"/>
      <c r="N250" s="67"/>
      <c r="O250" s="62"/>
      <c r="P250" s="68"/>
      <c r="Q250" s="68"/>
      <c r="R250" s="60" t="s">
        <v>118</v>
      </c>
      <c r="S250" s="60"/>
      <c r="T250" s="60"/>
      <c r="U250" s="60"/>
      <c r="V250" s="60"/>
      <c r="W250" s="60"/>
      <c r="X250" s="68"/>
      <c r="Y250" s="68"/>
      <c r="Z250" s="60">
        <v>3</v>
      </c>
      <c r="AA250" s="60">
        <v>9</v>
      </c>
      <c r="AB250" s="60"/>
      <c r="AC250" s="62"/>
      <c r="AD250" s="60" t="s">
        <v>118</v>
      </c>
      <c r="AE250" s="67"/>
      <c r="AF250" s="67"/>
      <c r="AG250" s="67"/>
      <c r="AH250" s="67"/>
      <c r="AI250" s="67"/>
      <c r="AJ250" s="67"/>
      <c r="AK250" s="67"/>
      <c r="AL250" s="60"/>
      <c r="AM250" s="62" t="s">
        <v>147</v>
      </c>
      <c r="AN250" s="62" t="s">
        <v>141</v>
      </c>
      <c r="AO250" s="67"/>
    </row>
    <row r="251" spans="1:41" ht="66">
      <c r="A251" s="59"/>
      <c r="B251" s="60"/>
      <c r="C251" s="61"/>
      <c r="D251" s="60"/>
      <c r="E251" s="62"/>
      <c r="F251" s="60"/>
      <c r="G251" s="63"/>
      <c r="H251" s="74"/>
      <c r="I251" s="63"/>
      <c r="J251" s="65"/>
      <c r="K251" s="75"/>
      <c r="L251" s="60" t="s">
        <v>118</v>
      </c>
      <c r="M251" s="60"/>
      <c r="N251" s="67"/>
      <c r="O251" s="62"/>
      <c r="P251" s="68"/>
      <c r="Q251" s="68"/>
      <c r="R251" s="60" t="s">
        <v>118</v>
      </c>
      <c r="S251" s="60"/>
      <c r="T251" s="60"/>
      <c r="U251" s="60"/>
      <c r="V251" s="60"/>
      <c r="W251" s="60"/>
      <c r="X251" s="68"/>
      <c r="Y251" s="68"/>
      <c r="Z251" s="60">
        <v>3</v>
      </c>
      <c r="AA251" s="60">
        <v>9</v>
      </c>
      <c r="AB251" s="60"/>
      <c r="AC251" s="62"/>
      <c r="AD251" s="60" t="s">
        <v>118</v>
      </c>
      <c r="AE251" s="67"/>
      <c r="AF251" s="67"/>
      <c r="AG251" s="67"/>
      <c r="AH251" s="67"/>
      <c r="AI251" s="67"/>
      <c r="AJ251" s="67"/>
      <c r="AK251" s="67"/>
      <c r="AL251" s="60"/>
      <c r="AM251" s="62" t="s">
        <v>147</v>
      </c>
      <c r="AN251" s="62" t="s">
        <v>141</v>
      </c>
      <c r="AO251" s="67"/>
    </row>
    <row r="252" spans="1:41" ht="66">
      <c r="A252" s="59"/>
      <c r="B252" s="60"/>
      <c r="C252" s="61"/>
      <c r="D252" s="60"/>
      <c r="E252" s="62"/>
      <c r="F252" s="60"/>
      <c r="G252" s="63"/>
      <c r="H252" s="74"/>
      <c r="I252" s="63"/>
      <c r="J252" s="65"/>
      <c r="K252" s="75"/>
      <c r="L252" s="60" t="s">
        <v>118</v>
      </c>
      <c r="M252" s="60"/>
      <c r="N252" s="67"/>
      <c r="O252" s="62"/>
      <c r="P252" s="68"/>
      <c r="Q252" s="68"/>
      <c r="R252" s="60" t="s">
        <v>118</v>
      </c>
      <c r="S252" s="60"/>
      <c r="T252" s="60"/>
      <c r="U252" s="60"/>
      <c r="V252" s="60"/>
      <c r="W252" s="60"/>
      <c r="X252" s="68"/>
      <c r="Y252" s="68"/>
      <c r="Z252" s="60">
        <v>3</v>
      </c>
      <c r="AA252" s="60">
        <v>9</v>
      </c>
      <c r="AB252" s="60"/>
      <c r="AC252" s="62"/>
      <c r="AD252" s="60" t="s">
        <v>118</v>
      </c>
      <c r="AE252" s="67"/>
      <c r="AF252" s="67"/>
      <c r="AG252" s="67"/>
      <c r="AH252" s="67"/>
      <c r="AI252" s="67"/>
      <c r="AJ252" s="67"/>
      <c r="AK252" s="67"/>
      <c r="AL252" s="60"/>
      <c r="AM252" s="62" t="s">
        <v>147</v>
      </c>
      <c r="AN252" s="62" t="s">
        <v>141</v>
      </c>
      <c r="AO252" s="67"/>
    </row>
    <row r="253" spans="1:41" ht="66">
      <c r="A253" s="59"/>
      <c r="B253" s="60"/>
      <c r="C253" s="61"/>
      <c r="D253" s="60"/>
      <c r="E253" s="62"/>
      <c r="F253" s="60"/>
      <c r="G253" s="63"/>
      <c r="H253" s="74"/>
      <c r="I253" s="63"/>
      <c r="J253" s="65"/>
      <c r="K253" s="75"/>
      <c r="L253" s="60" t="s">
        <v>118</v>
      </c>
      <c r="M253" s="60"/>
      <c r="N253" s="67"/>
      <c r="O253" s="62"/>
      <c r="P253" s="68"/>
      <c r="Q253" s="68"/>
      <c r="R253" s="60" t="s">
        <v>118</v>
      </c>
      <c r="S253" s="60"/>
      <c r="T253" s="60"/>
      <c r="U253" s="60"/>
      <c r="V253" s="60"/>
      <c r="W253" s="60"/>
      <c r="X253" s="68"/>
      <c r="Y253" s="68"/>
      <c r="Z253" s="60">
        <v>3</v>
      </c>
      <c r="AA253" s="60">
        <v>9</v>
      </c>
      <c r="AB253" s="60"/>
      <c r="AC253" s="62"/>
      <c r="AD253" s="60" t="s">
        <v>118</v>
      </c>
      <c r="AE253" s="67"/>
      <c r="AF253" s="67"/>
      <c r="AG253" s="67"/>
      <c r="AH253" s="67"/>
      <c r="AI253" s="67"/>
      <c r="AJ253" s="67"/>
      <c r="AK253" s="67"/>
      <c r="AL253" s="60"/>
      <c r="AM253" s="62" t="s">
        <v>147</v>
      </c>
      <c r="AN253" s="62" t="s">
        <v>141</v>
      </c>
      <c r="AO253" s="67"/>
    </row>
    <row r="254" spans="1:41" ht="66">
      <c r="A254" s="59"/>
      <c r="B254" s="60"/>
      <c r="C254" s="61"/>
      <c r="D254" s="60"/>
      <c r="E254" s="62"/>
      <c r="F254" s="60"/>
      <c r="G254" s="63"/>
      <c r="H254" s="74"/>
      <c r="I254" s="63"/>
      <c r="J254" s="65"/>
      <c r="K254" s="75"/>
      <c r="L254" s="60" t="s">
        <v>118</v>
      </c>
      <c r="M254" s="60"/>
      <c r="N254" s="67"/>
      <c r="O254" s="62"/>
      <c r="P254" s="68"/>
      <c r="Q254" s="68"/>
      <c r="R254" s="60" t="s">
        <v>118</v>
      </c>
      <c r="S254" s="60"/>
      <c r="T254" s="60"/>
      <c r="U254" s="60"/>
      <c r="V254" s="60"/>
      <c r="W254" s="60"/>
      <c r="X254" s="68"/>
      <c r="Y254" s="68"/>
      <c r="Z254" s="60">
        <v>3</v>
      </c>
      <c r="AA254" s="60">
        <v>9</v>
      </c>
      <c r="AB254" s="60"/>
      <c r="AC254" s="62"/>
      <c r="AD254" s="60" t="s">
        <v>118</v>
      </c>
      <c r="AE254" s="67"/>
      <c r="AF254" s="67"/>
      <c r="AG254" s="67"/>
      <c r="AH254" s="67"/>
      <c r="AI254" s="67"/>
      <c r="AJ254" s="67"/>
      <c r="AK254" s="67"/>
      <c r="AL254" s="60"/>
      <c r="AM254" s="62" t="s">
        <v>147</v>
      </c>
      <c r="AN254" s="62" t="s">
        <v>141</v>
      </c>
      <c r="AO254" s="67"/>
    </row>
    <row r="255" spans="1:41" ht="66">
      <c r="A255" s="59"/>
      <c r="B255" s="60"/>
      <c r="C255" s="61"/>
      <c r="D255" s="60"/>
      <c r="E255" s="62"/>
      <c r="F255" s="60"/>
      <c r="G255" s="63"/>
      <c r="H255" s="74"/>
      <c r="I255" s="63"/>
      <c r="J255" s="65"/>
      <c r="K255" s="75"/>
      <c r="L255" s="60" t="s">
        <v>118</v>
      </c>
      <c r="M255" s="60"/>
      <c r="N255" s="67"/>
      <c r="O255" s="62"/>
      <c r="P255" s="68"/>
      <c r="Q255" s="68"/>
      <c r="R255" s="60" t="s">
        <v>118</v>
      </c>
      <c r="S255" s="60"/>
      <c r="T255" s="60"/>
      <c r="U255" s="60"/>
      <c r="V255" s="60"/>
      <c r="W255" s="60"/>
      <c r="X255" s="68"/>
      <c r="Y255" s="68"/>
      <c r="Z255" s="60"/>
      <c r="AA255" s="60"/>
      <c r="AB255" s="60"/>
      <c r="AC255" s="62"/>
      <c r="AD255" s="60" t="s">
        <v>118</v>
      </c>
      <c r="AE255" s="67"/>
      <c r="AF255" s="67"/>
      <c r="AG255" s="67"/>
      <c r="AH255" s="67"/>
      <c r="AI255" s="67"/>
      <c r="AJ255" s="67"/>
      <c r="AK255" s="67"/>
      <c r="AL255" s="60"/>
      <c r="AM255" s="62" t="s">
        <v>147</v>
      </c>
      <c r="AN255" s="62"/>
      <c r="AO255" s="67"/>
    </row>
    <row r="256" spans="1:41">
      <c r="A256" s="59"/>
      <c r="B256" s="60"/>
      <c r="C256" s="61"/>
      <c r="D256" s="60"/>
      <c r="E256" s="62"/>
      <c r="F256" s="60"/>
      <c r="G256" s="63"/>
      <c r="H256" s="74"/>
      <c r="I256" s="63"/>
      <c r="J256" s="65"/>
      <c r="K256" s="75"/>
      <c r="L256" s="60"/>
      <c r="M256" s="60"/>
      <c r="N256" s="67"/>
      <c r="O256" s="62"/>
      <c r="P256" s="68"/>
      <c r="Q256" s="68"/>
      <c r="R256" s="60" t="s">
        <v>118</v>
      </c>
      <c r="S256" s="60"/>
      <c r="T256" s="60"/>
      <c r="U256" s="60"/>
      <c r="V256" s="60"/>
      <c r="W256" s="60"/>
      <c r="X256" s="68"/>
      <c r="Y256" s="68"/>
      <c r="Z256" s="60"/>
      <c r="AA256" s="60"/>
      <c r="AB256" s="60"/>
      <c r="AC256" s="62"/>
      <c r="AD256" s="60" t="s">
        <v>118</v>
      </c>
      <c r="AE256" s="67"/>
      <c r="AF256" s="67"/>
      <c r="AG256" s="67"/>
      <c r="AH256" s="67"/>
      <c r="AI256" s="67"/>
      <c r="AJ256" s="67"/>
      <c r="AK256" s="67"/>
      <c r="AL256" s="60"/>
      <c r="AM256" s="62"/>
      <c r="AN256" s="62"/>
      <c r="AO256" s="67"/>
    </row>
    <row r="257" spans="1:41">
      <c r="A257" s="59"/>
      <c r="B257" s="60"/>
      <c r="C257" s="61"/>
      <c r="D257" s="60"/>
      <c r="E257" s="62"/>
      <c r="F257" s="60"/>
      <c r="G257" s="63"/>
      <c r="H257" s="74"/>
      <c r="I257" s="63"/>
      <c r="J257" s="65"/>
      <c r="K257" s="75"/>
      <c r="L257" s="60"/>
      <c r="M257" s="60"/>
      <c r="N257" s="67"/>
      <c r="O257" s="62"/>
      <c r="P257" s="68"/>
      <c r="Q257" s="68"/>
      <c r="R257" s="60" t="s">
        <v>118</v>
      </c>
      <c r="S257" s="60"/>
      <c r="T257" s="60"/>
      <c r="U257" s="60"/>
      <c r="V257" s="60"/>
      <c r="W257" s="60"/>
      <c r="X257" s="68"/>
      <c r="Y257" s="68"/>
      <c r="Z257" s="60"/>
      <c r="AA257" s="60"/>
      <c r="AB257" s="60"/>
      <c r="AC257" s="62"/>
      <c r="AD257" s="60" t="s">
        <v>118</v>
      </c>
      <c r="AE257" s="67"/>
      <c r="AF257" s="67"/>
      <c r="AG257" s="67"/>
      <c r="AH257" s="67"/>
      <c r="AI257" s="67"/>
      <c r="AJ257" s="67"/>
      <c r="AK257" s="67"/>
      <c r="AL257" s="60"/>
      <c r="AM257" s="62"/>
      <c r="AN257" s="62"/>
      <c r="AO257" s="67"/>
    </row>
    <row r="258" spans="1:41">
      <c r="A258" s="59"/>
      <c r="B258" s="60"/>
      <c r="C258" s="61"/>
      <c r="D258" s="60"/>
      <c r="E258" s="62"/>
      <c r="F258" s="60"/>
      <c r="G258" s="63"/>
      <c r="H258" s="74"/>
      <c r="I258" s="63"/>
      <c r="J258" s="65"/>
      <c r="K258" s="75"/>
      <c r="L258" s="60"/>
      <c r="M258" s="60"/>
      <c r="N258" s="67"/>
      <c r="O258" s="62"/>
      <c r="P258" s="68"/>
      <c r="Q258" s="68"/>
      <c r="R258" s="60" t="s">
        <v>118</v>
      </c>
      <c r="S258" s="60"/>
      <c r="T258" s="60"/>
      <c r="U258" s="60"/>
      <c r="V258" s="60"/>
      <c r="W258" s="60"/>
      <c r="X258" s="68"/>
      <c r="Y258" s="68"/>
      <c r="Z258" s="60"/>
      <c r="AA258" s="60"/>
      <c r="AB258" s="60"/>
      <c r="AC258" s="62"/>
      <c r="AD258" s="60" t="s">
        <v>118</v>
      </c>
      <c r="AE258" s="67"/>
      <c r="AF258" s="67"/>
      <c r="AG258" s="67"/>
      <c r="AH258" s="67"/>
      <c r="AI258" s="67"/>
      <c r="AJ258" s="67"/>
      <c r="AK258" s="67"/>
      <c r="AL258" s="60"/>
      <c r="AM258" s="62"/>
      <c r="AN258" s="62"/>
      <c r="AO258" s="67"/>
    </row>
    <row r="259" spans="1:41">
      <c r="A259" s="59"/>
      <c r="B259" s="60"/>
      <c r="C259" s="61"/>
      <c r="D259" s="60"/>
      <c r="E259" s="62"/>
      <c r="F259" s="60"/>
      <c r="G259" s="63"/>
      <c r="H259" s="74"/>
      <c r="I259" s="63"/>
      <c r="J259" s="65"/>
      <c r="K259" s="75"/>
      <c r="L259" s="60"/>
      <c r="M259" s="60"/>
      <c r="N259" s="67"/>
      <c r="O259" s="62"/>
      <c r="P259" s="68"/>
      <c r="Q259" s="68"/>
      <c r="R259" s="60" t="s">
        <v>118</v>
      </c>
      <c r="S259" s="60"/>
      <c r="T259" s="60"/>
      <c r="U259" s="60"/>
      <c r="V259" s="60"/>
      <c r="W259" s="60"/>
      <c r="X259" s="68"/>
      <c r="Y259" s="68"/>
      <c r="Z259" s="60"/>
      <c r="AA259" s="60"/>
      <c r="AB259" s="60"/>
      <c r="AC259" s="62"/>
      <c r="AD259" s="60" t="s">
        <v>118</v>
      </c>
      <c r="AE259" s="67"/>
      <c r="AF259" s="67"/>
      <c r="AG259" s="67"/>
      <c r="AH259" s="67"/>
      <c r="AI259" s="67"/>
      <c r="AJ259" s="67"/>
      <c r="AK259" s="67"/>
      <c r="AL259" s="60"/>
      <c r="AM259" s="62"/>
      <c r="AN259" s="62"/>
      <c r="AO259" s="67"/>
    </row>
    <row r="260" spans="1:41">
      <c r="A260" s="59"/>
      <c r="B260" s="60"/>
      <c r="C260" s="61"/>
      <c r="D260" s="60"/>
      <c r="E260" s="62"/>
      <c r="F260" s="60"/>
      <c r="G260" s="63"/>
      <c r="H260" s="74"/>
      <c r="I260" s="63"/>
      <c r="J260" s="65"/>
      <c r="K260" s="75"/>
      <c r="L260" s="60"/>
      <c r="M260" s="60"/>
      <c r="N260" s="67"/>
      <c r="O260" s="62"/>
      <c r="P260" s="68"/>
      <c r="Q260" s="68"/>
      <c r="R260" s="60" t="s">
        <v>118</v>
      </c>
      <c r="S260" s="60"/>
      <c r="T260" s="60"/>
      <c r="U260" s="60"/>
      <c r="V260" s="60"/>
      <c r="W260" s="60"/>
      <c r="X260" s="68"/>
      <c r="Y260" s="68"/>
      <c r="Z260" s="60"/>
      <c r="AA260" s="60"/>
      <c r="AB260" s="60"/>
      <c r="AC260" s="62"/>
      <c r="AD260" s="60" t="s">
        <v>118</v>
      </c>
      <c r="AE260" s="67"/>
      <c r="AF260" s="67"/>
      <c r="AG260" s="67"/>
      <c r="AH260" s="67"/>
      <c r="AI260" s="67"/>
      <c r="AJ260" s="67"/>
      <c r="AK260" s="67"/>
      <c r="AL260" s="60"/>
      <c r="AM260" s="62"/>
      <c r="AN260" s="62"/>
      <c r="AO260" s="67"/>
    </row>
    <row r="261" spans="1:41">
      <c r="A261" s="59"/>
      <c r="B261" s="60"/>
      <c r="C261" s="61"/>
      <c r="D261" s="60"/>
      <c r="E261" s="62"/>
      <c r="F261" s="60"/>
      <c r="G261" s="63"/>
      <c r="H261" s="74"/>
      <c r="I261" s="63"/>
      <c r="J261" s="65"/>
      <c r="K261" s="75"/>
      <c r="L261" s="60"/>
      <c r="M261" s="60"/>
      <c r="N261" s="67"/>
      <c r="O261" s="62"/>
      <c r="P261" s="68"/>
      <c r="Q261" s="68"/>
      <c r="R261" s="60" t="s">
        <v>118</v>
      </c>
      <c r="S261" s="60"/>
      <c r="T261" s="60"/>
      <c r="U261" s="60"/>
      <c r="V261" s="60"/>
      <c r="W261" s="60"/>
      <c r="X261" s="68"/>
      <c r="Y261" s="68"/>
      <c r="Z261" s="60"/>
      <c r="AA261" s="60"/>
      <c r="AB261" s="60"/>
      <c r="AC261" s="62"/>
      <c r="AD261" s="60" t="s">
        <v>118</v>
      </c>
      <c r="AE261" s="67"/>
      <c r="AF261" s="67"/>
      <c r="AG261" s="67"/>
      <c r="AH261" s="67"/>
      <c r="AI261" s="67"/>
      <c r="AJ261" s="67"/>
      <c r="AK261" s="67"/>
      <c r="AL261" s="60"/>
      <c r="AM261" s="62"/>
      <c r="AN261" s="62"/>
      <c r="AO261" s="67"/>
    </row>
    <row r="262" spans="1:41">
      <c r="A262" s="59"/>
      <c r="B262" s="60"/>
      <c r="C262" s="61"/>
      <c r="D262" s="60"/>
      <c r="E262" s="62"/>
      <c r="F262" s="60"/>
      <c r="G262" s="63"/>
      <c r="H262" s="74"/>
      <c r="I262" s="63"/>
      <c r="J262" s="65"/>
      <c r="K262" s="75"/>
      <c r="L262" s="60"/>
      <c r="M262" s="60"/>
      <c r="N262" s="67"/>
      <c r="O262" s="62"/>
      <c r="P262" s="68"/>
      <c r="Q262" s="68"/>
      <c r="R262" s="60" t="s">
        <v>118</v>
      </c>
      <c r="S262" s="60"/>
      <c r="T262" s="60"/>
      <c r="U262" s="60"/>
      <c r="V262" s="60"/>
      <c r="W262" s="60"/>
      <c r="X262" s="68"/>
      <c r="Y262" s="68"/>
      <c r="Z262" s="60"/>
      <c r="AA262" s="60"/>
      <c r="AB262" s="60"/>
      <c r="AC262" s="62"/>
      <c r="AD262" s="60" t="s">
        <v>118</v>
      </c>
      <c r="AE262" s="67"/>
      <c r="AF262" s="67"/>
      <c r="AG262" s="67"/>
      <c r="AH262" s="67"/>
      <c r="AI262" s="67"/>
      <c r="AJ262" s="67"/>
      <c r="AK262" s="67"/>
      <c r="AL262" s="60"/>
      <c r="AM262" s="62"/>
      <c r="AN262" s="62"/>
      <c r="AO262" s="67"/>
    </row>
    <row r="263" spans="1:41">
      <c r="A263" s="59"/>
      <c r="B263" s="60"/>
      <c r="C263" s="61"/>
      <c r="D263" s="60"/>
      <c r="E263" s="62"/>
      <c r="F263" s="60"/>
      <c r="G263" s="63"/>
      <c r="H263" s="74"/>
      <c r="I263" s="63"/>
      <c r="J263" s="65"/>
      <c r="K263" s="75"/>
      <c r="L263" s="60"/>
      <c r="M263" s="60"/>
      <c r="N263" s="67"/>
      <c r="O263" s="62"/>
      <c r="P263" s="68"/>
      <c r="Q263" s="68"/>
      <c r="R263" s="60" t="s">
        <v>118</v>
      </c>
      <c r="S263" s="60"/>
      <c r="T263" s="60"/>
      <c r="U263" s="60"/>
      <c r="V263" s="60"/>
      <c r="W263" s="60"/>
      <c r="X263" s="68"/>
      <c r="Y263" s="68"/>
      <c r="Z263" s="60"/>
      <c r="AA263" s="60"/>
      <c r="AB263" s="60"/>
      <c r="AC263" s="62"/>
      <c r="AD263" s="60" t="s">
        <v>118</v>
      </c>
      <c r="AE263" s="67"/>
      <c r="AF263" s="67"/>
      <c r="AG263" s="67"/>
      <c r="AH263" s="67"/>
      <c r="AI263" s="67"/>
      <c r="AJ263" s="67"/>
      <c r="AK263" s="67"/>
      <c r="AL263" s="60"/>
      <c r="AM263" s="62"/>
      <c r="AN263" s="62"/>
      <c r="AO263" s="67"/>
    </row>
    <row r="264" spans="1:41">
      <c r="A264" s="59"/>
      <c r="B264" s="60"/>
      <c r="C264" s="61"/>
      <c r="D264" s="60"/>
      <c r="E264" s="62"/>
      <c r="F264" s="60"/>
      <c r="G264" s="63"/>
      <c r="H264" s="74"/>
      <c r="I264" s="63"/>
      <c r="J264" s="65"/>
      <c r="K264" s="75"/>
      <c r="L264" s="60"/>
      <c r="M264" s="60"/>
      <c r="N264" s="67"/>
      <c r="O264" s="62"/>
      <c r="P264" s="68"/>
      <c r="Q264" s="68"/>
      <c r="R264" s="60" t="s">
        <v>118</v>
      </c>
      <c r="S264" s="60"/>
      <c r="T264" s="60"/>
      <c r="U264" s="60"/>
      <c r="V264" s="60"/>
      <c r="W264" s="60"/>
      <c r="X264" s="68"/>
      <c r="Y264" s="68"/>
      <c r="Z264" s="60"/>
      <c r="AA264" s="60"/>
      <c r="AB264" s="60"/>
      <c r="AC264" s="62"/>
      <c r="AD264" s="60" t="s">
        <v>118</v>
      </c>
      <c r="AE264" s="67"/>
      <c r="AF264" s="67"/>
      <c r="AG264" s="67"/>
      <c r="AH264" s="67"/>
      <c r="AI264" s="67"/>
      <c r="AJ264" s="67"/>
      <c r="AK264" s="67"/>
      <c r="AL264" s="60"/>
      <c r="AM264" s="62"/>
      <c r="AN264" s="62"/>
      <c r="AO264" s="67"/>
    </row>
    <row r="265" spans="1:41">
      <c r="A265" s="59"/>
      <c r="B265" s="60"/>
      <c r="C265" s="61"/>
      <c r="D265" s="60"/>
      <c r="E265" s="62"/>
      <c r="F265" s="60"/>
      <c r="G265" s="63"/>
      <c r="H265" s="74"/>
      <c r="I265" s="63"/>
      <c r="J265" s="65"/>
      <c r="K265" s="75"/>
      <c r="L265" s="60"/>
      <c r="M265" s="60"/>
      <c r="N265" s="67"/>
      <c r="O265" s="62"/>
      <c r="P265" s="68"/>
      <c r="Q265" s="68"/>
      <c r="R265" s="60" t="s">
        <v>118</v>
      </c>
      <c r="S265" s="60"/>
      <c r="T265" s="60"/>
      <c r="U265" s="60"/>
      <c r="V265" s="60"/>
      <c r="W265" s="60"/>
      <c r="X265" s="68"/>
      <c r="Y265" s="68"/>
      <c r="Z265" s="60"/>
      <c r="AA265" s="60"/>
      <c r="AB265" s="60"/>
      <c r="AC265" s="62"/>
      <c r="AD265" s="60" t="s">
        <v>118</v>
      </c>
      <c r="AE265" s="67"/>
      <c r="AF265" s="67"/>
      <c r="AG265" s="67"/>
      <c r="AH265" s="67"/>
      <c r="AI265" s="67"/>
      <c r="AJ265" s="67"/>
      <c r="AK265" s="67"/>
      <c r="AL265" s="60"/>
      <c r="AM265" s="62"/>
      <c r="AN265" s="62"/>
      <c r="AO265" s="67"/>
    </row>
    <row r="266" spans="1:41">
      <c r="A266" s="59"/>
      <c r="B266" s="60"/>
      <c r="C266" s="61"/>
      <c r="D266" s="60"/>
      <c r="E266" s="62"/>
      <c r="F266" s="60"/>
      <c r="G266" s="63"/>
      <c r="H266" s="74"/>
      <c r="I266" s="63"/>
      <c r="J266" s="65"/>
      <c r="K266" s="75"/>
      <c r="L266" s="60"/>
      <c r="M266" s="60"/>
      <c r="N266" s="67"/>
      <c r="O266" s="62"/>
      <c r="P266" s="68"/>
      <c r="Q266" s="68"/>
      <c r="R266" s="60" t="s">
        <v>118</v>
      </c>
      <c r="S266" s="60"/>
      <c r="T266" s="60"/>
      <c r="U266" s="60"/>
      <c r="V266" s="60"/>
      <c r="W266" s="60"/>
      <c r="X266" s="68"/>
      <c r="Y266" s="68"/>
      <c r="Z266" s="60"/>
      <c r="AA266" s="60"/>
      <c r="AB266" s="60"/>
      <c r="AC266" s="62"/>
      <c r="AD266" s="60" t="s">
        <v>118</v>
      </c>
      <c r="AE266" s="67"/>
      <c r="AF266" s="67"/>
      <c r="AG266" s="67"/>
      <c r="AH266" s="67"/>
      <c r="AI266" s="67"/>
      <c r="AJ266" s="67"/>
      <c r="AK266" s="67"/>
      <c r="AL266" s="60"/>
      <c r="AM266" s="62"/>
      <c r="AN266" s="62"/>
      <c r="AO266" s="67"/>
    </row>
    <row r="267" spans="1:41">
      <c r="A267" s="59"/>
      <c r="B267" s="60"/>
      <c r="C267" s="61"/>
      <c r="D267" s="60"/>
      <c r="E267" s="62"/>
      <c r="F267" s="60"/>
      <c r="G267" s="63"/>
      <c r="H267" s="74"/>
      <c r="I267" s="63"/>
      <c r="J267" s="65"/>
      <c r="K267" s="75"/>
      <c r="L267" s="60"/>
      <c r="M267" s="60"/>
      <c r="N267" s="67"/>
      <c r="O267" s="62"/>
      <c r="P267" s="68"/>
      <c r="Q267" s="68"/>
      <c r="R267" s="60" t="s">
        <v>118</v>
      </c>
      <c r="S267" s="60"/>
      <c r="T267" s="60"/>
      <c r="U267" s="60"/>
      <c r="V267" s="60"/>
      <c r="W267" s="60"/>
      <c r="X267" s="68"/>
      <c r="Y267" s="68"/>
      <c r="Z267" s="60"/>
      <c r="AA267" s="60"/>
      <c r="AB267" s="60"/>
      <c r="AC267" s="62"/>
      <c r="AD267" s="60" t="s">
        <v>118</v>
      </c>
      <c r="AE267" s="67"/>
      <c r="AF267" s="67"/>
      <c r="AG267" s="67"/>
      <c r="AH267" s="67"/>
      <c r="AI267" s="67"/>
      <c r="AJ267" s="67"/>
      <c r="AK267" s="67"/>
      <c r="AL267" s="60"/>
      <c r="AM267" s="62"/>
      <c r="AN267" s="62"/>
      <c r="AO267" s="67"/>
    </row>
    <row r="268" spans="1:41">
      <c r="A268" s="59"/>
      <c r="B268" s="60"/>
      <c r="C268" s="61"/>
      <c r="D268" s="60"/>
      <c r="E268" s="62"/>
      <c r="F268" s="60"/>
      <c r="G268" s="63"/>
      <c r="H268" s="74"/>
      <c r="I268" s="63"/>
      <c r="J268" s="65"/>
      <c r="K268" s="75"/>
      <c r="L268" s="60"/>
      <c r="M268" s="60"/>
      <c r="N268" s="67"/>
      <c r="O268" s="62"/>
      <c r="P268" s="68"/>
      <c r="Q268" s="68"/>
      <c r="R268" s="60" t="s">
        <v>118</v>
      </c>
      <c r="S268" s="60"/>
      <c r="T268" s="60"/>
      <c r="U268" s="60"/>
      <c r="V268" s="60"/>
      <c r="W268" s="60"/>
      <c r="X268" s="68"/>
      <c r="Y268" s="68"/>
      <c r="Z268" s="60"/>
      <c r="AA268" s="60"/>
      <c r="AB268" s="60"/>
      <c r="AC268" s="62"/>
      <c r="AD268" s="60"/>
      <c r="AE268" s="67"/>
      <c r="AF268" s="67"/>
      <c r="AG268" s="67"/>
      <c r="AH268" s="67"/>
      <c r="AI268" s="67"/>
      <c r="AJ268" s="67"/>
      <c r="AK268" s="67"/>
      <c r="AL268" s="60"/>
      <c r="AM268" s="62"/>
      <c r="AN268" s="62"/>
      <c r="AO268" s="67"/>
    </row>
    <row r="269" spans="1:41">
      <c r="A269" s="59"/>
      <c r="B269" s="60"/>
      <c r="C269" s="61"/>
      <c r="D269" s="60"/>
      <c r="E269" s="62"/>
      <c r="F269" s="60"/>
      <c r="G269" s="63"/>
      <c r="H269" s="74"/>
      <c r="I269" s="63"/>
      <c r="J269" s="65"/>
      <c r="K269" s="75"/>
      <c r="L269" s="60"/>
      <c r="M269" s="60"/>
      <c r="N269" s="67"/>
      <c r="O269" s="62"/>
      <c r="P269" s="68"/>
      <c r="Q269" s="68"/>
      <c r="R269" s="60" t="s">
        <v>118</v>
      </c>
      <c r="S269" s="60"/>
      <c r="T269" s="60"/>
      <c r="U269" s="60"/>
      <c r="V269" s="60"/>
      <c r="W269" s="60"/>
      <c r="X269" s="68"/>
      <c r="Y269" s="68"/>
      <c r="Z269" s="60"/>
      <c r="AA269" s="60"/>
      <c r="AB269" s="60"/>
      <c r="AC269" s="62"/>
      <c r="AD269" s="60"/>
      <c r="AE269" s="67"/>
      <c r="AF269" s="67"/>
      <c r="AG269" s="67"/>
      <c r="AH269" s="67"/>
      <c r="AI269" s="67"/>
      <c r="AJ269" s="67"/>
      <c r="AK269" s="67"/>
      <c r="AL269" s="60"/>
      <c r="AM269" s="62"/>
      <c r="AN269" s="62"/>
      <c r="AO269" s="67"/>
    </row>
    <row r="270" spans="1:41">
      <c r="A270" s="59"/>
      <c r="B270" s="60"/>
      <c r="C270" s="61"/>
      <c r="D270" s="60"/>
      <c r="E270" s="62"/>
      <c r="F270" s="60"/>
      <c r="G270" s="63"/>
      <c r="H270" s="74"/>
      <c r="I270" s="63"/>
      <c r="J270" s="65"/>
      <c r="K270" s="75"/>
      <c r="L270" s="60"/>
      <c r="M270" s="60"/>
      <c r="N270" s="67"/>
      <c r="O270" s="62"/>
      <c r="P270" s="68"/>
      <c r="Q270" s="68"/>
      <c r="R270" s="60" t="s">
        <v>118</v>
      </c>
      <c r="S270" s="60"/>
      <c r="T270" s="60"/>
      <c r="U270" s="60"/>
      <c r="V270" s="60"/>
      <c r="W270" s="60"/>
      <c r="X270" s="68"/>
      <c r="Y270" s="68"/>
      <c r="Z270" s="60"/>
      <c r="AA270" s="60"/>
      <c r="AB270" s="60"/>
      <c r="AC270" s="62"/>
      <c r="AD270" s="60"/>
      <c r="AE270" s="67"/>
      <c r="AF270" s="67"/>
      <c r="AG270" s="67"/>
      <c r="AH270" s="67"/>
      <c r="AI270" s="67"/>
      <c r="AJ270" s="67"/>
      <c r="AK270" s="67"/>
      <c r="AL270" s="60"/>
      <c r="AM270" s="62"/>
      <c r="AN270" s="62"/>
      <c r="AO270" s="67"/>
    </row>
    <row r="271" spans="1:41">
      <c r="A271" s="59"/>
      <c r="B271" s="60"/>
      <c r="C271" s="61"/>
      <c r="D271" s="60"/>
      <c r="E271" s="62"/>
      <c r="F271" s="60"/>
      <c r="G271" s="63"/>
      <c r="H271" s="74"/>
      <c r="I271" s="63"/>
      <c r="J271" s="65"/>
      <c r="K271" s="75"/>
      <c r="L271" s="60"/>
      <c r="M271" s="60"/>
      <c r="N271" s="67"/>
      <c r="O271" s="62"/>
      <c r="P271" s="68"/>
      <c r="Q271" s="68"/>
      <c r="R271" s="60" t="s">
        <v>118</v>
      </c>
      <c r="S271" s="60"/>
      <c r="T271" s="60"/>
      <c r="U271" s="60"/>
      <c r="V271" s="60"/>
      <c r="W271" s="60"/>
      <c r="X271" s="68"/>
      <c r="Y271" s="68"/>
      <c r="Z271" s="60"/>
      <c r="AA271" s="60"/>
      <c r="AB271" s="60"/>
      <c r="AC271" s="62"/>
      <c r="AD271" s="60"/>
      <c r="AE271" s="67"/>
      <c r="AF271" s="67"/>
      <c r="AG271" s="67"/>
      <c r="AH271" s="67"/>
      <c r="AI271" s="67"/>
      <c r="AJ271" s="67"/>
      <c r="AK271" s="67"/>
      <c r="AL271" s="60"/>
      <c r="AM271" s="62"/>
      <c r="AN271" s="62"/>
      <c r="AO271" s="67"/>
    </row>
    <row r="272" spans="1:41">
      <c r="A272" s="59"/>
      <c r="B272" s="60"/>
      <c r="C272" s="61"/>
      <c r="D272" s="60"/>
      <c r="E272" s="62"/>
      <c r="F272" s="60"/>
      <c r="G272" s="63"/>
      <c r="H272" s="74"/>
      <c r="I272" s="63"/>
      <c r="J272" s="65"/>
      <c r="K272" s="75"/>
      <c r="L272" s="60"/>
      <c r="M272" s="60"/>
      <c r="N272" s="67"/>
      <c r="O272" s="62"/>
      <c r="P272" s="68"/>
      <c r="Q272" s="68"/>
      <c r="R272" s="60" t="s">
        <v>118</v>
      </c>
      <c r="S272" s="60"/>
      <c r="T272" s="60"/>
      <c r="U272" s="60"/>
      <c r="V272" s="60"/>
      <c r="W272" s="60"/>
      <c r="X272" s="68"/>
      <c r="Y272" s="68"/>
      <c r="Z272" s="60"/>
      <c r="AA272" s="60"/>
      <c r="AB272" s="60"/>
      <c r="AC272" s="62"/>
      <c r="AD272" s="60"/>
      <c r="AE272" s="67"/>
      <c r="AF272" s="67"/>
      <c r="AG272" s="67"/>
      <c r="AH272" s="67"/>
      <c r="AI272" s="67"/>
      <c r="AJ272" s="67"/>
      <c r="AK272" s="67"/>
      <c r="AL272" s="60"/>
      <c r="AM272" s="62"/>
      <c r="AN272" s="62"/>
      <c r="AO272" s="67"/>
    </row>
    <row r="273" spans="1:41">
      <c r="A273" s="59"/>
      <c r="B273" s="60"/>
      <c r="C273" s="61"/>
      <c r="D273" s="60"/>
      <c r="E273" s="62"/>
      <c r="F273" s="60"/>
      <c r="G273" s="63"/>
      <c r="H273" s="74"/>
      <c r="I273" s="63"/>
      <c r="J273" s="65"/>
      <c r="K273" s="75"/>
      <c r="L273" s="60"/>
      <c r="M273" s="60"/>
      <c r="N273" s="67"/>
      <c r="O273" s="62"/>
      <c r="P273" s="68"/>
      <c r="Q273" s="68"/>
      <c r="R273" s="60" t="s">
        <v>118</v>
      </c>
      <c r="S273" s="60"/>
      <c r="T273" s="60"/>
      <c r="U273" s="60"/>
      <c r="V273" s="60"/>
      <c r="W273" s="60"/>
      <c r="X273" s="68"/>
      <c r="Y273" s="68"/>
      <c r="Z273" s="60"/>
      <c r="AA273" s="60"/>
      <c r="AB273" s="60"/>
      <c r="AC273" s="62"/>
      <c r="AD273" s="60"/>
      <c r="AE273" s="67"/>
      <c r="AF273" s="67"/>
      <c r="AG273" s="67"/>
      <c r="AH273" s="67"/>
      <c r="AI273" s="67"/>
      <c r="AJ273" s="67"/>
      <c r="AK273" s="67"/>
      <c r="AL273" s="60"/>
      <c r="AM273" s="62"/>
      <c r="AN273" s="62"/>
      <c r="AO273" s="67"/>
    </row>
    <row r="274" spans="1:41">
      <c r="A274" s="59"/>
      <c r="B274" s="60"/>
      <c r="C274" s="61"/>
      <c r="D274" s="60"/>
      <c r="E274" s="62"/>
      <c r="F274" s="60"/>
      <c r="G274" s="63"/>
      <c r="H274" s="74"/>
      <c r="I274" s="63"/>
      <c r="J274" s="65"/>
      <c r="K274" s="75"/>
      <c r="L274" s="60"/>
      <c r="M274" s="60"/>
      <c r="N274" s="67"/>
      <c r="O274" s="62"/>
      <c r="P274" s="68"/>
      <c r="Q274" s="68"/>
      <c r="R274" s="60" t="s">
        <v>118</v>
      </c>
      <c r="S274" s="60"/>
      <c r="T274" s="60"/>
      <c r="U274" s="60"/>
      <c r="V274" s="60"/>
      <c r="W274" s="60"/>
      <c r="X274" s="68"/>
      <c r="Y274" s="68"/>
      <c r="Z274" s="60"/>
      <c r="AA274" s="60"/>
      <c r="AB274" s="60"/>
      <c r="AC274" s="62"/>
      <c r="AD274" s="60"/>
      <c r="AE274" s="67"/>
      <c r="AF274" s="67"/>
      <c r="AG274" s="67"/>
      <c r="AH274" s="67"/>
      <c r="AI274" s="67"/>
      <c r="AJ274" s="67"/>
      <c r="AK274" s="67"/>
      <c r="AL274" s="60"/>
      <c r="AM274" s="62"/>
      <c r="AN274" s="62"/>
      <c r="AO274" s="67"/>
    </row>
    <row r="275" spans="1:41">
      <c r="A275" s="59"/>
      <c r="B275" s="60"/>
      <c r="C275" s="61"/>
      <c r="D275" s="60"/>
      <c r="E275" s="62"/>
      <c r="F275" s="60"/>
      <c r="G275" s="63"/>
      <c r="H275" s="74"/>
      <c r="I275" s="63"/>
      <c r="J275" s="65"/>
      <c r="K275" s="75"/>
      <c r="L275" s="60"/>
      <c r="M275" s="60"/>
      <c r="N275" s="67"/>
      <c r="O275" s="62"/>
      <c r="P275" s="68"/>
      <c r="Q275" s="68"/>
      <c r="R275" s="60" t="s">
        <v>118</v>
      </c>
      <c r="S275" s="60"/>
      <c r="T275" s="60"/>
      <c r="U275" s="60"/>
      <c r="V275" s="60"/>
      <c r="W275" s="60"/>
      <c r="X275" s="68"/>
      <c r="Y275" s="68"/>
      <c r="Z275" s="60"/>
      <c r="AA275" s="60"/>
      <c r="AB275" s="60"/>
      <c r="AC275" s="62"/>
      <c r="AD275" s="60"/>
      <c r="AE275" s="67"/>
      <c r="AF275" s="67"/>
      <c r="AG275" s="67"/>
      <c r="AH275" s="67"/>
      <c r="AI275" s="67"/>
      <c r="AJ275" s="67"/>
      <c r="AK275" s="67"/>
      <c r="AL275" s="60"/>
      <c r="AM275" s="62"/>
      <c r="AN275" s="62"/>
      <c r="AO275" s="67"/>
    </row>
    <row r="276" spans="1:41">
      <c r="A276" s="59"/>
      <c r="B276" s="60"/>
      <c r="C276" s="61"/>
      <c r="D276" s="60"/>
      <c r="E276" s="62"/>
      <c r="F276" s="60"/>
      <c r="G276" s="63"/>
      <c r="H276" s="74"/>
      <c r="I276" s="63"/>
      <c r="J276" s="65"/>
      <c r="K276" s="75"/>
      <c r="L276" s="60"/>
      <c r="M276" s="60"/>
      <c r="N276" s="67"/>
      <c r="O276" s="62"/>
      <c r="P276" s="68"/>
      <c r="Q276" s="68"/>
      <c r="R276" s="60" t="s">
        <v>118</v>
      </c>
      <c r="S276" s="60"/>
      <c r="T276" s="60"/>
      <c r="U276" s="60"/>
      <c r="V276" s="60"/>
      <c r="W276" s="60"/>
      <c r="X276" s="68"/>
      <c r="Y276" s="68"/>
      <c r="Z276" s="60"/>
      <c r="AA276" s="60"/>
      <c r="AB276" s="60"/>
      <c r="AC276" s="62"/>
      <c r="AD276" s="60"/>
      <c r="AE276" s="67"/>
      <c r="AF276" s="67"/>
      <c r="AG276" s="67"/>
      <c r="AH276" s="67"/>
      <c r="AI276" s="67"/>
      <c r="AJ276" s="67"/>
      <c r="AK276" s="67"/>
      <c r="AL276" s="60"/>
      <c r="AM276" s="62"/>
      <c r="AN276" s="62"/>
      <c r="AO276" s="67"/>
    </row>
    <row r="277" spans="1:41">
      <c r="A277" s="59"/>
      <c r="B277" s="60"/>
      <c r="C277" s="61"/>
      <c r="D277" s="60"/>
      <c r="E277" s="62"/>
      <c r="F277" s="60"/>
      <c r="G277" s="63"/>
      <c r="H277" s="74"/>
      <c r="I277" s="63"/>
      <c r="J277" s="65"/>
      <c r="K277" s="75"/>
      <c r="L277" s="60"/>
      <c r="M277" s="60"/>
      <c r="N277" s="67"/>
      <c r="O277" s="62"/>
      <c r="P277" s="68"/>
      <c r="Q277" s="68"/>
      <c r="R277" s="60" t="s">
        <v>118</v>
      </c>
      <c r="S277" s="60"/>
      <c r="T277" s="60"/>
      <c r="U277" s="60"/>
      <c r="V277" s="60"/>
      <c r="W277" s="60"/>
      <c r="X277" s="68"/>
      <c r="Y277" s="68"/>
      <c r="Z277" s="60"/>
      <c r="AA277" s="60"/>
      <c r="AB277" s="60"/>
      <c r="AC277" s="62"/>
      <c r="AD277" s="60"/>
      <c r="AE277" s="67"/>
      <c r="AF277" s="67"/>
      <c r="AG277" s="67"/>
      <c r="AH277" s="67"/>
      <c r="AI277" s="67"/>
      <c r="AJ277" s="67"/>
      <c r="AK277" s="67"/>
      <c r="AL277" s="60"/>
      <c r="AM277" s="62"/>
      <c r="AN277" s="62"/>
      <c r="AO277" s="67"/>
    </row>
    <row r="278" spans="1:41">
      <c r="A278" s="59"/>
      <c r="B278" s="60"/>
      <c r="C278" s="61"/>
      <c r="D278" s="60"/>
      <c r="E278" s="62"/>
      <c r="F278" s="60"/>
      <c r="G278" s="63"/>
      <c r="H278" s="74"/>
      <c r="I278" s="63"/>
      <c r="J278" s="65"/>
      <c r="K278" s="75"/>
      <c r="L278" s="60"/>
      <c r="M278" s="60"/>
      <c r="N278" s="67"/>
      <c r="O278" s="62"/>
      <c r="P278" s="68"/>
      <c r="Q278" s="68"/>
      <c r="R278" s="60" t="s">
        <v>118</v>
      </c>
      <c r="S278" s="60"/>
      <c r="T278" s="60"/>
      <c r="U278" s="60"/>
      <c r="V278" s="60"/>
      <c r="W278" s="60"/>
      <c r="X278" s="68"/>
      <c r="Y278" s="68"/>
      <c r="Z278" s="60"/>
      <c r="AA278" s="60"/>
      <c r="AB278" s="60"/>
      <c r="AC278" s="62"/>
      <c r="AD278" s="60"/>
      <c r="AE278" s="67"/>
      <c r="AF278" s="67"/>
      <c r="AG278" s="67"/>
      <c r="AH278" s="67"/>
      <c r="AI278" s="67"/>
      <c r="AJ278" s="67"/>
      <c r="AK278" s="67"/>
      <c r="AL278" s="60"/>
      <c r="AM278" s="62"/>
      <c r="AN278" s="62"/>
      <c r="AO278" s="67"/>
    </row>
    <row r="279" spans="1:41">
      <c r="A279" s="59"/>
      <c r="B279" s="60"/>
      <c r="C279" s="61"/>
      <c r="D279" s="60"/>
      <c r="E279" s="62"/>
      <c r="F279" s="60"/>
      <c r="G279" s="63"/>
      <c r="H279" s="74"/>
      <c r="I279" s="63"/>
      <c r="J279" s="65"/>
      <c r="K279" s="75"/>
      <c r="L279" s="60"/>
      <c r="M279" s="60"/>
      <c r="N279" s="67"/>
      <c r="O279" s="62"/>
      <c r="P279" s="68"/>
      <c r="Q279" s="68"/>
      <c r="R279" s="60" t="s">
        <v>118</v>
      </c>
      <c r="S279" s="60"/>
      <c r="T279" s="60"/>
      <c r="U279" s="60"/>
      <c r="V279" s="60"/>
      <c r="W279" s="60"/>
      <c r="X279" s="68"/>
      <c r="Y279" s="68"/>
      <c r="Z279" s="60"/>
      <c r="AA279" s="60"/>
      <c r="AB279" s="60"/>
      <c r="AC279" s="62"/>
      <c r="AD279" s="60"/>
      <c r="AE279" s="67"/>
      <c r="AF279" s="67"/>
      <c r="AG279" s="67"/>
      <c r="AH279" s="67"/>
      <c r="AI279" s="67"/>
      <c r="AJ279" s="67"/>
      <c r="AK279" s="67"/>
      <c r="AL279" s="60"/>
      <c r="AM279" s="62"/>
      <c r="AN279" s="62"/>
      <c r="AO279" s="67"/>
    </row>
    <row r="280" spans="1:41">
      <c r="A280" s="59"/>
      <c r="B280" s="60"/>
      <c r="C280" s="61"/>
      <c r="D280" s="60"/>
      <c r="E280" s="62"/>
      <c r="F280" s="60"/>
      <c r="G280" s="63"/>
      <c r="H280" s="74"/>
      <c r="I280" s="63"/>
      <c r="J280" s="65"/>
      <c r="K280" s="75"/>
      <c r="L280" s="60"/>
      <c r="M280" s="60"/>
      <c r="N280" s="67"/>
      <c r="O280" s="62"/>
      <c r="P280" s="68"/>
      <c r="Q280" s="68"/>
      <c r="R280" s="60" t="s">
        <v>118</v>
      </c>
      <c r="S280" s="60"/>
      <c r="T280" s="60"/>
      <c r="U280" s="60"/>
      <c r="V280" s="60"/>
      <c r="W280" s="60"/>
      <c r="X280" s="68"/>
      <c r="Y280" s="68"/>
      <c r="Z280" s="60"/>
      <c r="AA280" s="60"/>
      <c r="AB280" s="60"/>
      <c r="AC280" s="62"/>
      <c r="AD280" s="60"/>
      <c r="AE280" s="67"/>
      <c r="AF280" s="67"/>
      <c r="AG280" s="67"/>
      <c r="AH280" s="67"/>
      <c r="AI280" s="67"/>
      <c r="AJ280" s="67"/>
      <c r="AK280" s="67"/>
      <c r="AL280" s="60"/>
      <c r="AM280" s="62"/>
      <c r="AN280" s="62"/>
      <c r="AO280" s="67"/>
    </row>
    <row r="281" spans="1:41">
      <c r="A281" s="59"/>
      <c r="B281" s="60"/>
      <c r="C281" s="61"/>
      <c r="D281" s="60"/>
      <c r="E281" s="62"/>
      <c r="F281" s="60"/>
      <c r="G281" s="63"/>
      <c r="H281" s="74"/>
      <c r="I281" s="63"/>
      <c r="J281" s="65"/>
      <c r="K281" s="75"/>
      <c r="L281" s="60"/>
      <c r="M281" s="60"/>
      <c r="N281" s="67"/>
      <c r="O281" s="62"/>
      <c r="P281" s="68"/>
      <c r="Q281" s="68"/>
      <c r="R281" s="60" t="s">
        <v>118</v>
      </c>
      <c r="S281" s="60"/>
      <c r="T281" s="60"/>
      <c r="U281" s="60"/>
      <c r="V281" s="60"/>
      <c r="W281" s="60"/>
      <c r="X281" s="68"/>
      <c r="Y281" s="68"/>
      <c r="Z281" s="60"/>
      <c r="AA281" s="60"/>
      <c r="AB281" s="60"/>
      <c r="AC281" s="62"/>
      <c r="AD281" s="60"/>
      <c r="AE281" s="67"/>
      <c r="AF281" s="67"/>
      <c r="AG281" s="67"/>
      <c r="AH281" s="67"/>
      <c r="AI281" s="67"/>
      <c r="AJ281" s="67"/>
      <c r="AK281" s="67"/>
      <c r="AL281" s="60"/>
      <c r="AM281" s="62"/>
      <c r="AN281" s="62"/>
      <c r="AO281" s="67"/>
    </row>
    <row r="282" spans="1:41">
      <c r="A282" s="59"/>
      <c r="B282" s="60"/>
      <c r="C282" s="61"/>
      <c r="D282" s="60"/>
      <c r="E282" s="62"/>
      <c r="F282" s="60"/>
      <c r="G282" s="63"/>
      <c r="H282" s="74"/>
      <c r="I282" s="63"/>
      <c r="J282" s="65"/>
      <c r="K282" s="75"/>
      <c r="L282" s="60"/>
      <c r="M282" s="60"/>
      <c r="N282" s="67"/>
      <c r="O282" s="62"/>
      <c r="P282" s="68"/>
      <c r="Q282" s="68"/>
      <c r="R282" s="60" t="s">
        <v>118</v>
      </c>
      <c r="S282" s="60"/>
      <c r="T282" s="60"/>
      <c r="U282" s="60"/>
      <c r="V282" s="60"/>
      <c r="W282" s="60"/>
      <c r="X282" s="68"/>
      <c r="Y282" s="68"/>
      <c r="Z282" s="60"/>
      <c r="AA282" s="60"/>
      <c r="AB282" s="60"/>
      <c r="AC282" s="62"/>
      <c r="AD282" s="60"/>
      <c r="AE282" s="67"/>
      <c r="AF282" s="67"/>
      <c r="AG282" s="67"/>
      <c r="AH282" s="67"/>
      <c r="AI282" s="67"/>
      <c r="AJ282" s="67"/>
      <c r="AK282" s="67"/>
      <c r="AL282" s="60"/>
      <c r="AM282" s="62"/>
      <c r="AN282" s="62"/>
      <c r="AO282" s="67"/>
    </row>
    <row r="283" spans="1:41">
      <c r="A283" s="59"/>
      <c r="B283" s="60"/>
      <c r="C283" s="61"/>
      <c r="D283" s="60"/>
      <c r="E283" s="62"/>
      <c r="F283" s="60"/>
      <c r="G283" s="63"/>
      <c r="H283" s="74"/>
      <c r="I283" s="63"/>
      <c r="J283" s="65"/>
      <c r="K283" s="75"/>
      <c r="L283" s="60"/>
      <c r="M283" s="60"/>
      <c r="N283" s="67"/>
      <c r="O283" s="62"/>
      <c r="P283" s="68"/>
      <c r="Q283" s="68"/>
      <c r="R283" s="60" t="s">
        <v>118</v>
      </c>
      <c r="S283" s="60"/>
      <c r="T283" s="60"/>
      <c r="U283" s="60"/>
      <c r="V283" s="60"/>
      <c r="W283" s="60"/>
      <c r="X283" s="68"/>
      <c r="Y283" s="68"/>
      <c r="Z283" s="60"/>
      <c r="AA283" s="60"/>
      <c r="AB283" s="60"/>
      <c r="AC283" s="62"/>
      <c r="AD283" s="60"/>
      <c r="AE283" s="67"/>
      <c r="AF283" s="67"/>
      <c r="AG283" s="67"/>
      <c r="AH283" s="67"/>
      <c r="AI283" s="67"/>
      <c r="AJ283" s="67"/>
      <c r="AK283" s="67"/>
      <c r="AL283" s="60"/>
      <c r="AM283" s="62"/>
      <c r="AN283" s="62"/>
      <c r="AO283" s="67"/>
    </row>
    <row r="284" spans="1:41">
      <c r="A284" s="59"/>
      <c r="B284" s="60"/>
      <c r="C284" s="61"/>
      <c r="D284" s="60"/>
      <c r="E284" s="62"/>
      <c r="F284" s="60"/>
      <c r="G284" s="63"/>
      <c r="H284" s="74"/>
      <c r="I284" s="63"/>
      <c r="J284" s="65"/>
      <c r="K284" s="75"/>
      <c r="L284" s="60"/>
      <c r="M284" s="60"/>
      <c r="N284" s="67"/>
      <c r="O284" s="62"/>
      <c r="P284" s="68"/>
      <c r="Q284" s="68"/>
      <c r="R284" s="60" t="s">
        <v>118</v>
      </c>
      <c r="S284" s="60"/>
      <c r="T284" s="60"/>
      <c r="U284" s="60"/>
      <c r="V284" s="60"/>
      <c r="W284" s="60"/>
      <c r="X284" s="68"/>
      <c r="Y284" s="68"/>
      <c r="Z284" s="60"/>
      <c r="AA284" s="60"/>
      <c r="AB284" s="60"/>
      <c r="AC284" s="62"/>
      <c r="AD284" s="60"/>
      <c r="AE284" s="67"/>
      <c r="AF284" s="67"/>
      <c r="AG284" s="67"/>
      <c r="AH284" s="67"/>
      <c r="AI284" s="67"/>
      <c r="AJ284" s="67"/>
      <c r="AK284" s="67"/>
      <c r="AL284" s="60"/>
      <c r="AM284" s="62"/>
      <c r="AN284" s="62"/>
      <c r="AO284" s="67"/>
    </row>
    <row r="285" spans="1:41">
      <c r="A285" s="59"/>
      <c r="B285" s="60"/>
      <c r="C285" s="61"/>
      <c r="D285" s="60"/>
      <c r="E285" s="62"/>
      <c r="F285" s="60"/>
      <c r="G285" s="63"/>
      <c r="H285" s="74"/>
      <c r="I285" s="63"/>
      <c r="J285" s="65"/>
      <c r="K285" s="75"/>
      <c r="L285" s="60"/>
      <c r="M285" s="60"/>
      <c r="N285" s="67"/>
      <c r="O285" s="62"/>
      <c r="P285" s="68"/>
      <c r="Q285" s="68"/>
      <c r="R285" s="60" t="s">
        <v>118</v>
      </c>
      <c r="S285" s="60"/>
      <c r="T285" s="60"/>
      <c r="U285" s="60"/>
      <c r="V285" s="60"/>
      <c r="W285" s="60"/>
      <c r="X285" s="68"/>
      <c r="Y285" s="68"/>
      <c r="Z285" s="60"/>
      <c r="AA285" s="60"/>
      <c r="AB285" s="60"/>
      <c r="AC285" s="62"/>
      <c r="AD285" s="60"/>
      <c r="AE285" s="67"/>
      <c r="AF285" s="67"/>
      <c r="AG285" s="67"/>
      <c r="AH285" s="67"/>
      <c r="AI285" s="67"/>
      <c r="AJ285" s="67"/>
      <c r="AK285" s="67"/>
      <c r="AL285" s="60"/>
      <c r="AM285" s="62"/>
      <c r="AN285" s="62"/>
      <c r="AO285" s="67"/>
    </row>
    <row r="286" spans="1:41">
      <c r="A286" s="59"/>
      <c r="B286" s="60"/>
      <c r="C286" s="61"/>
      <c r="D286" s="60"/>
      <c r="E286" s="62"/>
      <c r="F286" s="60"/>
      <c r="G286" s="63"/>
      <c r="H286" s="74"/>
      <c r="I286" s="63"/>
      <c r="J286" s="65"/>
      <c r="K286" s="75"/>
      <c r="L286" s="60"/>
      <c r="M286" s="60"/>
      <c r="N286" s="67"/>
      <c r="O286" s="62"/>
      <c r="P286" s="68"/>
      <c r="Q286" s="68"/>
      <c r="R286" s="60" t="s">
        <v>118</v>
      </c>
      <c r="S286" s="60"/>
      <c r="T286" s="60"/>
      <c r="U286" s="60"/>
      <c r="V286" s="60"/>
      <c r="W286" s="60"/>
      <c r="X286" s="68"/>
      <c r="Y286" s="68"/>
      <c r="Z286" s="60"/>
      <c r="AA286" s="60"/>
      <c r="AB286" s="60"/>
      <c r="AC286" s="62"/>
      <c r="AD286" s="60"/>
      <c r="AE286" s="67"/>
      <c r="AF286" s="67"/>
      <c r="AG286" s="67"/>
      <c r="AH286" s="67"/>
      <c r="AI286" s="67"/>
      <c r="AJ286" s="67"/>
      <c r="AK286" s="67"/>
      <c r="AL286" s="60"/>
      <c r="AM286" s="62"/>
      <c r="AN286" s="62"/>
      <c r="AO286" s="67"/>
    </row>
    <row r="287" spans="1:41">
      <c r="A287" s="59"/>
      <c r="B287" s="60"/>
      <c r="C287" s="61"/>
      <c r="D287" s="60"/>
      <c r="E287" s="62"/>
      <c r="F287" s="60"/>
      <c r="G287" s="63"/>
      <c r="H287" s="74"/>
      <c r="I287" s="63"/>
      <c r="J287" s="65"/>
      <c r="K287" s="75"/>
      <c r="L287" s="60"/>
      <c r="M287" s="60"/>
      <c r="N287" s="67"/>
      <c r="O287" s="62"/>
      <c r="P287" s="68"/>
      <c r="Q287" s="68"/>
      <c r="R287" s="60"/>
      <c r="S287" s="60"/>
      <c r="T287" s="60"/>
      <c r="U287" s="60"/>
      <c r="V287" s="60"/>
      <c r="W287" s="60"/>
      <c r="X287" s="68"/>
      <c r="Y287" s="68"/>
      <c r="Z287" s="60"/>
      <c r="AA287" s="60"/>
      <c r="AB287" s="60"/>
      <c r="AC287" s="62"/>
      <c r="AD287" s="60"/>
      <c r="AE287" s="67"/>
      <c r="AF287" s="67"/>
      <c r="AG287" s="67"/>
      <c r="AH287" s="67"/>
      <c r="AI287" s="67"/>
      <c r="AJ287" s="67"/>
      <c r="AK287" s="67"/>
      <c r="AL287" s="60"/>
      <c r="AM287" s="62"/>
      <c r="AN287" s="62"/>
      <c r="AO287" s="67"/>
    </row>
    <row r="288" spans="1:41">
      <c r="A288" s="59"/>
      <c r="B288" s="60"/>
      <c r="C288" s="61"/>
      <c r="D288" s="60"/>
      <c r="E288" s="62"/>
      <c r="F288" s="60"/>
      <c r="G288" s="63"/>
      <c r="H288" s="74"/>
      <c r="I288" s="63"/>
      <c r="J288" s="65"/>
      <c r="K288" s="75"/>
      <c r="L288" s="60"/>
      <c r="M288" s="60"/>
      <c r="N288" s="67"/>
      <c r="O288" s="62"/>
      <c r="P288" s="68"/>
      <c r="Q288" s="68"/>
      <c r="R288" s="60"/>
      <c r="S288" s="60"/>
      <c r="T288" s="60"/>
      <c r="U288" s="60"/>
      <c r="V288" s="60"/>
      <c r="W288" s="60"/>
      <c r="X288" s="68"/>
      <c r="Y288" s="68"/>
      <c r="Z288" s="60"/>
      <c r="AA288" s="60"/>
      <c r="AB288" s="60"/>
      <c r="AC288" s="62"/>
      <c r="AD288" s="60"/>
      <c r="AE288" s="67"/>
      <c r="AF288" s="67"/>
      <c r="AG288" s="67"/>
      <c r="AH288" s="67"/>
      <c r="AI288" s="67"/>
      <c r="AJ288" s="67"/>
      <c r="AK288" s="67"/>
      <c r="AL288" s="60"/>
      <c r="AM288" s="62"/>
      <c r="AN288" s="62"/>
      <c r="AO288" s="67"/>
    </row>
    <row r="289" spans="1:41">
      <c r="A289" s="59"/>
      <c r="B289" s="60"/>
      <c r="C289" s="61"/>
      <c r="D289" s="60"/>
      <c r="E289" s="62"/>
      <c r="F289" s="60"/>
      <c r="G289" s="63"/>
      <c r="H289" s="74"/>
      <c r="I289" s="63"/>
      <c r="J289" s="65"/>
      <c r="K289" s="75"/>
      <c r="L289" s="60"/>
      <c r="M289" s="60"/>
      <c r="N289" s="67"/>
      <c r="O289" s="62"/>
      <c r="P289" s="68"/>
      <c r="Q289" s="68"/>
      <c r="R289" s="60"/>
      <c r="S289" s="60"/>
      <c r="T289" s="60"/>
      <c r="U289" s="60"/>
      <c r="V289" s="60"/>
      <c r="W289" s="60"/>
      <c r="X289" s="68"/>
      <c r="Y289" s="68"/>
      <c r="Z289" s="60"/>
      <c r="AA289" s="60"/>
      <c r="AB289" s="60"/>
      <c r="AC289" s="62"/>
      <c r="AD289" s="60"/>
      <c r="AE289" s="67"/>
      <c r="AF289" s="67"/>
      <c r="AG289" s="67"/>
      <c r="AH289" s="67"/>
      <c r="AI289" s="67"/>
      <c r="AJ289" s="67"/>
      <c r="AK289" s="67"/>
      <c r="AL289" s="60"/>
      <c r="AM289" s="62"/>
      <c r="AN289" s="62"/>
      <c r="AO289" s="67"/>
    </row>
    <row r="290" spans="1:41">
      <c r="A290" s="59"/>
      <c r="B290" s="60"/>
      <c r="C290" s="61"/>
      <c r="D290" s="60"/>
      <c r="E290" s="62"/>
      <c r="F290" s="60"/>
      <c r="G290" s="63"/>
      <c r="H290" s="74"/>
      <c r="I290" s="63"/>
      <c r="J290" s="65"/>
      <c r="K290" s="75"/>
      <c r="L290" s="60"/>
      <c r="M290" s="60"/>
      <c r="N290" s="67"/>
      <c r="O290" s="62"/>
      <c r="P290" s="68"/>
      <c r="Q290" s="68"/>
      <c r="R290" s="60"/>
      <c r="S290" s="60"/>
      <c r="T290" s="60"/>
      <c r="U290" s="60"/>
      <c r="V290" s="60"/>
      <c r="W290" s="60"/>
      <c r="X290" s="68"/>
      <c r="Y290" s="68"/>
      <c r="Z290" s="60"/>
      <c r="AA290" s="60"/>
      <c r="AB290" s="60"/>
      <c r="AC290" s="62"/>
      <c r="AD290" s="60"/>
      <c r="AE290" s="67"/>
      <c r="AF290" s="67"/>
      <c r="AG290" s="67"/>
      <c r="AH290" s="67"/>
      <c r="AI290" s="67"/>
      <c r="AJ290" s="67"/>
      <c r="AK290" s="67"/>
      <c r="AL290" s="60"/>
      <c r="AM290" s="62"/>
      <c r="AN290" s="62"/>
      <c r="AO290" s="67"/>
    </row>
    <row r="291" spans="1:41">
      <c r="A291" s="59"/>
      <c r="B291" s="60"/>
      <c r="C291" s="61"/>
      <c r="D291" s="60"/>
      <c r="E291" s="62"/>
      <c r="F291" s="60"/>
      <c r="G291" s="63"/>
      <c r="H291" s="74"/>
      <c r="I291" s="63"/>
      <c r="J291" s="65"/>
      <c r="K291" s="75"/>
      <c r="L291" s="60"/>
      <c r="M291" s="60"/>
      <c r="N291" s="67"/>
      <c r="O291" s="62"/>
      <c r="P291" s="68"/>
      <c r="Q291" s="68"/>
      <c r="R291" s="60"/>
      <c r="S291" s="60"/>
      <c r="T291" s="60"/>
      <c r="U291" s="60"/>
      <c r="V291" s="60"/>
      <c r="W291" s="60"/>
      <c r="X291" s="68"/>
      <c r="Y291" s="68"/>
      <c r="Z291" s="60"/>
      <c r="AA291" s="60"/>
      <c r="AB291" s="60"/>
      <c r="AC291" s="62"/>
      <c r="AD291" s="60"/>
      <c r="AE291" s="67"/>
      <c r="AF291" s="67"/>
      <c r="AG291" s="67"/>
      <c r="AH291" s="67"/>
      <c r="AI291" s="67"/>
      <c r="AJ291" s="67"/>
      <c r="AK291" s="67"/>
      <c r="AL291" s="60"/>
      <c r="AM291" s="62"/>
      <c r="AN291" s="62"/>
      <c r="AO291" s="67"/>
    </row>
    <row r="292" spans="1:41">
      <c r="A292" s="59"/>
      <c r="B292" s="60"/>
      <c r="C292" s="61"/>
      <c r="D292" s="60"/>
      <c r="E292" s="62"/>
      <c r="F292" s="60"/>
      <c r="G292" s="63"/>
      <c r="H292" s="74"/>
      <c r="I292" s="63"/>
      <c r="J292" s="65"/>
      <c r="K292" s="75"/>
      <c r="L292" s="60"/>
      <c r="M292" s="60"/>
      <c r="N292" s="67"/>
      <c r="O292" s="62"/>
      <c r="P292" s="68"/>
      <c r="Q292" s="68"/>
      <c r="R292" s="60"/>
      <c r="S292" s="60"/>
      <c r="T292" s="60"/>
      <c r="U292" s="60"/>
      <c r="V292" s="60"/>
      <c r="W292" s="60"/>
      <c r="X292" s="68"/>
      <c r="Y292" s="68"/>
      <c r="Z292" s="60"/>
      <c r="AA292" s="60"/>
      <c r="AB292" s="60"/>
      <c r="AC292" s="62"/>
      <c r="AD292" s="60"/>
      <c r="AE292" s="67"/>
      <c r="AF292" s="67"/>
      <c r="AG292" s="67"/>
      <c r="AH292" s="67"/>
      <c r="AI292" s="67"/>
      <c r="AJ292" s="67"/>
      <c r="AK292" s="67"/>
      <c r="AL292" s="60"/>
      <c r="AM292" s="62"/>
      <c r="AN292" s="62"/>
      <c r="AO292" s="67"/>
    </row>
    <row r="293" spans="1:41">
      <c r="A293" s="59"/>
      <c r="B293" s="60"/>
      <c r="C293" s="61"/>
      <c r="D293" s="60"/>
      <c r="E293" s="62"/>
      <c r="F293" s="60"/>
      <c r="G293" s="63"/>
      <c r="H293" s="74"/>
      <c r="I293" s="63"/>
      <c r="J293" s="65"/>
      <c r="K293" s="75"/>
      <c r="L293" s="60"/>
      <c r="M293" s="60"/>
      <c r="N293" s="67"/>
      <c r="O293" s="62"/>
      <c r="P293" s="68"/>
      <c r="Q293" s="68"/>
      <c r="R293" s="60"/>
      <c r="S293" s="60"/>
      <c r="T293" s="60"/>
      <c r="U293" s="60"/>
      <c r="V293" s="60"/>
      <c r="W293" s="60"/>
      <c r="X293" s="68"/>
      <c r="Y293" s="68"/>
      <c r="Z293" s="60"/>
      <c r="AA293" s="60"/>
      <c r="AB293" s="60"/>
      <c r="AC293" s="62"/>
      <c r="AD293" s="60"/>
      <c r="AE293" s="67"/>
      <c r="AF293" s="67"/>
      <c r="AG293" s="67"/>
      <c r="AH293" s="67"/>
      <c r="AI293" s="67"/>
      <c r="AJ293" s="67"/>
      <c r="AK293" s="67"/>
      <c r="AL293" s="60"/>
      <c r="AM293" s="62"/>
      <c r="AN293" s="62"/>
      <c r="AO293" s="67"/>
    </row>
    <row r="294" spans="1:41">
      <c r="A294" s="59"/>
      <c r="B294" s="60"/>
      <c r="C294" s="61"/>
      <c r="D294" s="60"/>
      <c r="E294" s="62"/>
      <c r="F294" s="60"/>
      <c r="G294" s="63"/>
      <c r="H294" s="74"/>
      <c r="I294" s="63"/>
      <c r="J294" s="65"/>
      <c r="K294" s="75"/>
      <c r="L294" s="60"/>
      <c r="M294" s="60"/>
      <c r="N294" s="67"/>
      <c r="O294" s="62"/>
      <c r="P294" s="68"/>
      <c r="Q294" s="68"/>
      <c r="R294" s="60"/>
      <c r="S294" s="60"/>
      <c r="T294" s="60"/>
      <c r="U294" s="60"/>
      <c r="V294" s="60"/>
      <c r="W294" s="60"/>
      <c r="X294" s="68"/>
      <c r="Y294" s="68"/>
      <c r="Z294" s="60"/>
      <c r="AA294" s="60"/>
      <c r="AB294" s="60"/>
      <c r="AC294" s="62"/>
      <c r="AD294" s="60"/>
      <c r="AE294" s="67"/>
      <c r="AF294" s="67"/>
      <c r="AG294" s="67"/>
      <c r="AH294" s="67"/>
      <c r="AI294" s="67"/>
      <c r="AJ294" s="67"/>
      <c r="AK294" s="67"/>
      <c r="AL294" s="60"/>
      <c r="AM294" s="62"/>
      <c r="AN294" s="62"/>
      <c r="AO294" s="67"/>
    </row>
    <row r="295" spans="1:41">
      <c r="A295" s="59"/>
      <c r="B295" s="60"/>
      <c r="C295" s="61"/>
      <c r="D295" s="60"/>
      <c r="E295" s="62"/>
      <c r="F295" s="60"/>
      <c r="G295" s="63"/>
      <c r="H295" s="74"/>
      <c r="I295" s="63"/>
      <c r="J295" s="65"/>
      <c r="K295" s="75"/>
      <c r="L295" s="60"/>
      <c r="M295" s="60"/>
      <c r="N295" s="67"/>
      <c r="O295" s="62"/>
      <c r="P295" s="68"/>
      <c r="Q295" s="68"/>
      <c r="R295" s="60"/>
      <c r="S295" s="60"/>
      <c r="T295" s="60"/>
      <c r="U295" s="60"/>
      <c r="V295" s="60"/>
      <c r="W295" s="60"/>
      <c r="X295" s="68"/>
      <c r="Y295" s="68"/>
      <c r="Z295" s="60"/>
      <c r="AA295" s="60"/>
      <c r="AB295" s="60"/>
      <c r="AC295" s="62"/>
      <c r="AD295" s="60"/>
      <c r="AE295" s="67"/>
      <c r="AF295" s="67"/>
      <c r="AG295" s="67"/>
      <c r="AH295" s="67"/>
      <c r="AI295" s="67"/>
      <c r="AJ295" s="67"/>
      <c r="AK295" s="67"/>
      <c r="AL295" s="60"/>
      <c r="AM295" s="62"/>
      <c r="AN295" s="62"/>
      <c r="AO295" s="67"/>
    </row>
    <row r="296" spans="1:41">
      <c r="A296" s="59"/>
      <c r="B296" s="60"/>
      <c r="C296" s="61"/>
      <c r="D296" s="60"/>
      <c r="E296" s="62"/>
      <c r="F296" s="60"/>
      <c r="G296" s="63"/>
      <c r="H296" s="74"/>
      <c r="I296" s="63"/>
      <c r="J296" s="65"/>
      <c r="K296" s="75"/>
      <c r="L296" s="60"/>
      <c r="M296" s="60"/>
      <c r="N296" s="67"/>
      <c r="O296" s="62"/>
      <c r="P296" s="68"/>
      <c r="Q296" s="68"/>
      <c r="R296" s="60"/>
      <c r="S296" s="60"/>
      <c r="T296" s="60"/>
      <c r="U296" s="60"/>
      <c r="V296" s="60"/>
      <c r="W296" s="60"/>
      <c r="X296" s="68"/>
      <c r="Y296" s="68"/>
      <c r="Z296" s="60"/>
      <c r="AA296" s="60"/>
      <c r="AB296" s="60"/>
      <c r="AC296" s="62"/>
      <c r="AD296" s="60"/>
      <c r="AE296" s="67"/>
      <c r="AF296" s="67"/>
      <c r="AG296" s="67"/>
      <c r="AH296" s="67"/>
      <c r="AI296" s="67"/>
      <c r="AJ296" s="67"/>
      <c r="AK296" s="67"/>
      <c r="AL296" s="60"/>
      <c r="AM296" s="62"/>
      <c r="AN296" s="62"/>
      <c r="AO296" s="67"/>
    </row>
    <row r="297" spans="1:41">
      <c r="A297" s="59"/>
      <c r="B297" s="60"/>
      <c r="C297" s="61"/>
      <c r="D297" s="60"/>
      <c r="E297" s="62"/>
      <c r="F297" s="60"/>
      <c r="G297" s="63"/>
      <c r="H297" s="74"/>
      <c r="I297" s="63"/>
      <c r="J297" s="65"/>
      <c r="K297" s="75"/>
      <c r="L297" s="60"/>
      <c r="M297" s="60"/>
      <c r="N297" s="67"/>
      <c r="O297" s="62"/>
      <c r="P297" s="68"/>
      <c r="Q297" s="68"/>
      <c r="R297" s="60"/>
      <c r="S297" s="60"/>
      <c r="T297" s="60"/>
      <c r="U297" s="60"/>
      <c r="V297" s="60"/>
      <c r="W297" s="60"/>
      <c r="X297" s="68"/>
      <c r="Y297" s="68"/>
      <c r="Z297" s="60"/>
      <c r="AA297" s="60"/>
      <c r="AB297" s="60"/>
      <c r="AC297" s="62"/>
      <c r="AD297" s="60"/>
      <c r="AE297" s="67"/>
      <c r="AF297" s="67"/>
      <c r="AG297" s="67"/>
      <c r="AH297" s="67"/>
      <c r="AI297" s="67"/>
      <c r="AJ297" s="67"/>
      <c r="AK297" s="67"/>
      <c r="AL297" s="60"/>
      <c r="AM297" s="62"/>
      <c r="AN297" s="62"/>
      <c r="AO297" s="67"/>
    </row>
    <row r="298" spans="1:41">
      <c r="A298" s="59"/>
      <c r="B298" s="60"/>
      <c r="C298" s="61"/>
      <c r="D298" s="60"/>
      <c r="E298" s="62"/>
      <c r="F298" s="60"/>
      <c r="G298" s="63"/>
      <c r="H298" s="74"/>
      <c r="I298" s="63"/>
      <c r="J298" s="65"/>
      <c r="K298" s="75"/>
      <c r="L298" s="60"/>
      <c r="M298" s="60"/>
      <c r="N298" s="67"/>
      <c r="O298" s="62"/>
      <c r="P298" s="68"/>
      <c r="Q298" s="68"/>
      <c r="R298" s="60"/>
      <c r="S298" s="60"/>
      <c r="T298" s="60"/>
      <c r="U298" s="60"/>
      <c r="V298" s="60"/>
      <c r="W298" s="60"/>
      <c r="X298" s="68"/>
      <c r="Y298" s="68"/>
      <c r="Z298" s="60"/>
      <c r="AA298" s="60"/>
      <c r="AB298" s="60"/>
      <c r="AC298" s="62"/>
      <c r="AD298" s="60"/>
      <c r="AE298" s="67"/>
      <c r="AF298" s="67"/>
      <c r="AG298" s="67"/>
      <c r="AH298" s="67"/>
      <c r="AI298" s="67"/>
      <c r="AJ298" s="67"/>
      <c r="AK298" s="67"/>
      <c r="AL298" s="60"/>
      <c r="AM298" s="62"/>
      <c r="AN298" s="62"/>
      <c r="AO298" s="67"/>
    </row>
    <row r="299" spans="1:41">
      <c r="A299" s="59"/>
      <c r="B299" s="60"/>
      <c r="C299" s="61"/>
      <c r="D299" s="60"/>
      <c r="E299" s="62"/>
      <c r="F299" s="60"/>
      <c r="G299" s="63"/>
      <c r="H299" s="74"/>
      <c r="I299" s="63"/>
      <c r="J299" s="65"/>
      <c r="K299" s="75"/>
      <c r="L299" s="60"/>
      <c r="M299" s="60"/>
      <c r="N299" s="67"/>
      <c r="O299" s="62"/>
      <c r="P299" s="68"/>
      <c r="Q299" s="68"/>
      <c r="R299" s="60"/>
      <c r="S299" s="60"/>
      <c r="T299" s="60"/>
      <c r="U299" s="60"/>
      <c r="V299" s="60"/>
      <c r="W299" s="60"/>
      <c r="X299" s="68"/>
      <c r="Y299" s="68"/>
      <c r="Z299" s="60"/>
      <c r="AA299" s="60"/>
      <c r="AB299" s="60"/>
      <c r="AC299" s="62"/>
      <c r="AD299" s="60"/>
      <c r="AE299" s="67"/>
      <c r="AF299" s="67"/>
      <c r="AG299" s="67"/>
      <c r="AH299" s="67"/>
      <c r="AI299" s="67"/>
      <c r="AJ299" s="67"/>
      <c r="AK299" s="67"/>
      <c r="AL299" s="60"/>
      <c r="AM299" s="62"/>
      <c r="AN299" s="62"/>
      <c r="AO299" s="67"/>
    </row>
    <row r="300" spans="1:41">
      <c r="A300" s="59"/>
      <c r="B300" s="60"/>
      <c r="C300" s="61"/>
      <c r="D300" s="60"/>
      <c r="E300" s="62"/>
      <c r="F300" s="60"/>
      <c r="G300" s="63"/>
      <c r="H300" s="74"/>
      <c r="I300" s="63"/>
      <c r="J300" s="65"/>
      <c r="K300" s="75"/>
      <c r="L300" s="60"/>
      <c r="M300" s="60"/>
      <c r="N300" s="67"/>
      <c r="O300" s="62"/>
      <c r="P300" s="68"/>
      <c r="Q300" s="68"/>
      <c r="R300" s="60"/>
      <c r="S300" s="60"/>
      <c r="T300" s="60"/>
      <c r="U300" s="60"/>
      <c r="V300" s="60"/>
      <c r="W300" s="60"/>
      <c r="X300" s="68"/>
      <c r="Y300" s="68"/>
      <c r="Z300" s="60"/>
      <c r="AA300" s="60"/>
      <c r="AB300" s="60"/>
      <c r="AC300" s="62"/>
      <c r="AD300" s="60"/>
      <c r="AE300" s="67"/>
      <c r="AF300" s="67"/>
      <c r="AG300" s="67"/>
      <c r="AH300" s="67"/>
      <c r="AI300" s="67"/>
      <c r="AJ300" s="67"/>
      <c r="AK300" s="67"/>
      <c r="AL300" s="60"/>
      <c r="AM300" s="62"/>
      <c r="AN300" s="62"/>
      <c r="AO300" s="67"/>
    </row>
    <row r="301" spans="1:41">
      <c r="A301" s="59"/>
      <c r="B301" s="60"/>
      <c r="C301" s="61"/>
      <c r="D301" s="60"/>
      <c r="E301" s="62"/>
      <c r="F301" s="60"/>
      <c r="G301" s="63"/>
      <c r="H301" s="74"/>
      <c r="I301" s="63"/>
      <c r="J301" s="65"/>
      <c r="K301" s="75"/>
      <c r="L301" s="60"/>
      <c r="M301" s="60"/>
      <c r="N301" s="67"/>
      <c r="O301" s="62"/>
      <c r="P301" s="68"/>
      <c r="Q301" s="68"/>
      <c r="R301" s="60"/>
      <c r="S301" s="60"/>
      <c r="T301" s="60"/>
      <c r="U301" s="60"/>
      <c r="V301" s="60"/>
      <c r="W301" s="60"/>
      <c r="X301" s="68"/>
      <c r="Y301" s="68"/>
      <c r="Z301" s="60"/>
      <c r="AA301" s="60"/>
      <c r="AB301" s="60"/>
      <c r="AC301" s="62"/>
      <c r="AD301" s="60"/>
      <c r="AE301" s="67"/>
      <c r="AF301" s="67"/>
      <c r="AG301" s="67"/>
      <c r="AH301" s="67"/>
      <c r="AI301" s="67"/>
      <c r="AJ301" s="67"/>
      <c r="AK301" s="67"/>
      <c r="AL301" s="60"/>
      <c r="AM301" s="62"/>
      <c r="AN301" s="62"/>
      <c r="AO301" s="67"/>
    </row>
    <row r="302" spans="1:41">
      <c r="A302" s="59"/>
      <c r="B302" s="60"/>
      <c r="C302" s="61"/>
      <c r="D302" s="60"/>
      <c r="E302" s="62"/>
      <c r="F302" s="60"/>
      <c r="G302" s="63"/>
      <c r="H302" s="74"/>
      <c r="I302" s="63"/>
      <c r="J302" s="65"/>
      <c r="K302" s="75"/>
      <c r="L302" s="60"/>
      <c r="M302" s="60"/>
      <c r="N302" s="67"/>
      <c r="O302" s="62"/>
      <c r="P302" s="68"/>
      <c r="Q302" s="68"/>
      <c r="R302" s="60"/>
      <c r="S302" s="60"/>
      <c r="T302" s="60"/>
      <c r="U302" s="60"/>
      <c r="V302" s="60"/>
      <c r="W302" s="60"/>
      <c r="X302" s="68"/>
      <c r="Y302" s="68"/>
      <c r="Z302" s="60"/>
      <c r="AA302" s="60"/>
      <c r="AB302" s="60"/>
      <c r="AC302" s="62"/>
      <c r="AD302" s="60"/>
      <c r="AE302" s="67"/>
      <c r="AF302" s="67"/>
      <c r="AG302" s="67"/>
      <c r="AH302" s="67"/>
      <c r="AI302" s="67"/>
      <c r="AJ302" s="67"/>
      <c r="AK302" s="67"/>
      <c r="AL302" s="60"/>
      <c r="AM302" s="62"/>
      <c r="AN302" s="62"/>
      <c r="AO302" s="67"/>
    </row>
    <row r="303" spans="1:41">
      <c r="A303" s="59"/>
      <c r="B303" s="60"/>
      <c r="C303" s="61"/>
      <c r="D303" s="60"/>
      <c r="E303" s="62"/>
      <c r="F303" s="60"/>
      <c r="G303" s="63"/>
      <c r="H303" s="74"/>
      <c r="I303" s="63"/>
      <c r="J303" s="65"/>
      <c r="K303" s="75"/>
      <c r="L303" s="60"/>
      <c r="M303" s="60"/>
      <c r="N303" s="67"/>
      <c r="O303" s="62"/>
      <c r="P303" s="68"/>
      <c r="Q303" s="68"/>
      <c r="R303" s="60"/>
      <c r="S303" s="60"/>
      <c r="T303" s="60"/>
      <c r="U303" s="60"/>
      <c r="V303" s="60"/>
      <c r="W303" s="60"/>
      <c r="X303" s="68"/>
      <c r="Y303" s="68"/>
      <c r="Z303" s="60"/>
      <c r="AA303" s="60"/>
      <c r="AB303" s="60"/>
      <c r="AC303" s="62"/>
      <c r="AD303" s="60"/>
      <c r="AE303" s="67"/>
      <c r="AF303" s="67"/>
      <c r="AG303" s="67"/>
      <c r="AH303" s="67"/>
      <c r="AI303" s="67"/>
      <c r="AJ303" s="67"/>
      <c r="AK303" s="67"/>
      <c r="AL303" s="60"/>
      <c r="AM303" s="62"/>
      <c r="AN303" s="62"/>
      <c r="AO303" s="67"/>
    </row>
    <row r="304" spans="1:41">
      <c r="A304" s="59"/>
      <c r="B304" s="60"/>
      <c r="C304" s="61"/>
      <c r="D304" s="60"/>
      <c r="E304" s="62"/>
      <c r="F304" s="60"/>
      <c r="G304" s="63"/>
      <c r="H304" s="74"/>
      <c r="I304" s="63"/>
      <c r="J304" s="65"/>
      <c r="K304" s="75"/>
      <c r="L304" s="60"/>
      <c r="M304" s="60"/>
      <c r="N304" s="67"/>
      <c r="O304" s="62"/>
      <c r="P304" s="68"/>
      <c r="Q304" s="68"/>
      <c r="R304" s="60"/>
      <c r="S304" s="60"/>
      <c r="T304" s="60"/>
      <c r="U304" s="60"/>
      <c r="V304" s="60"/>
      <c r="W304" s="60"/>
      <c r="X304" s="68"/>
      <c r="Y304" s="68"/>
      <c r="Z304" s="60"/>
      <c r="AA304" s="60"/>
      <c r="AB304" s="60"/>
      <c r="AC304" s="62"/>
      <c r="AD304" s="60"/>
      <c r="AE304" s="67"/>
      <c r="AF304" s="67"/>
      <c r="AG304" s="67"/>
      <c r="AH304" s="67"/>
      <c r="AI304" s="67"/>
      <c r="AJ304" s="67"/>
      <c r="AK304" s="67"/>
      <c r="AL304" s="60"/>
      <c r="AM304" s="62"/>
      <c r="AN304" s="62"/>
      <c r="AO304" s="67"/>
    </row>
    <row r="305" spans="1:41">
      <c r="A305" s="59"/>
      <c r="B305" s="60"/>
      <c r="C305" s="61"/>
      <c r="D305" s="60"/>
      <c r="E305" s="62"/>
      <c r="F305" s="60"/>
      <c r="G305" s="63"/>
      <c r="H305" s="74"/>
      <c r="I305" s="63"/>
      <c r="J305" s="65"/>
      <c r="K305" s="75"/>
      <c r="L305" s="60"/>
      <c r="M305" s="60"/>
      <c r="N305" s="67"/>
      <c r="O305" s="62"/>
      <c r="P305" s="68"/>
      <c r="Q305" s="68"/>
      <c r="R305" s="60"/>
      <c r="S305" s="60"/>
      <c r="T305" s="60"/>
      <c r="U305" s="60"/>
      <c r="V305" s="60"/>
      <c r="W305" s="60"/>
      <c r="X305" s="68"/>
      <c r="Y305" s="68"/>
      <c r="Z305" s="60"/>
      <c r="AA305" s="60"/>
      <c r="AB305" s="60"/>
      <c r="AC305" s="62"/>
      <c r="AD305" s="60"/>
      <c r="AE305" s="67"/>
      <c r="AF305" s="67"/>
      <c r="AG305" s="67"/>
      <c r="AH305" s="67"/>
      <c r="AI305" s="67"/>
      <c r="AJ305" s="67"/>
      <c r="AK305" s="67"/>
      <c r="AL305" s="60"/>
      <c r="AM305" s="62"/>
      <c r="AN305" s="62"/>
      <c r="AO305" s="67"/>
    </row>
    <row r="306" spans="1:41">
      <c r="A306" s="59"/>
      <c r="B306" s="60"/>
      <c r="C306" s="61"/>
      <c r="D306" s="60"/>
      <c r="E306" s="62"/>
      <c r="F306" s="60"/>
      <c r="G306" s="63"/>
      <c r="H306" s="74"/>
      <c r="I306" s="63"/>
      <c r="J306" s="65"/>
      <c r="K306" s="75"/>
      <c r="L306" s="60"/>
      <c r="M306" s="60"/>
      <c r="N306" s="67"/>
      <c r="O306" s="62"/>
      <c r="P306" s="68"/>
      <c r="Q306" s="68"/>
      <c r="R306" s="60"/>
      <c r="S306" s="60"/>
      <c r="T306" s="60"/>
      <c r="U306" s="60"/>
      <c r="V306" s="60"/>
      <c r="W306" s="60"/>
      <c r="X306" s="68"/>
      <c r="Y306" s="68"/>
      <c r="Z306" s="60"/>
      <c r="AA306" s="60"/>
      <c r="AB306" s="60"/>
      <c r="AC306" s="62"/>
      <c r="AD306" s="60"/>
      <c r="AE306" s="67"/>
      <c r="AF306" s="67"/>
      <c r="AG306" s="67"/>
      <c r="AH306" s="67"/>
      <c r="AI306" s="67"/>
      <c r="AJ306" s="67"/>
      <c r="AK306" s="67"/>
      <c r="AL306" s="60"/>
      <c r="AM306" s="62"/>
      <c r="AN306" s="62"/>
      <c r="AO306" s="67"/>
    </row>
    <row r="307" spans="1:41">
      <c r="A307" s="59"/>
      <c r="B307" s="60"/>
      <c r="C307" s="61"/>
      <c r="D307" s="60"/>
      <c r="E307" s="62"/>
      <c r="F307" s="60"/>
      <c r="G307" s="63"/>
      <c r="H307" s="74"/>
      <c r="I307" s="63"/>
      <c r="J307" s="65"/>
      <c r="K307" s="75"/>
      <c r="L307" s="60"/>
      <c r="M307" s="60"/>
      <c r="N307" s="67"/>
      <c r="O307" s="62"/>
      <c r="P307" s="68"/>
      <c r="Q307" s="68"/>
      <c r="R307" s="60"/>
      <c r="S307" s="60"/>
      <c r="T307" s="60"/>
      <c r="U307" s="60"/>
      <c r="V307" s="60"/>
      <c r="W307" s="60"/>
      <c r="X307" s="68"/>
      <c r="Y307" s="68"/>
      <c r="Z307" s="60"/>
      <c r="AA307" s="60"/>
      <c r="AB307" s="60"/>
      <c r="AC307" s="62"/>
      <c r="AD307" s="60"/>
      <c r="AE307" s="67"/>
      <c r="AF307" s="67"/>
      <c r="AG307" s="67"/>
      <c r="AH307" s="67"/>
      <c r="AI307" s="67"/>
      <c r="AJ307" s="67"/>
      <c r="AK307" s="67"/>
      <c r="AL307" s="60"/>
      <c r="AM307" s="62"/>
      <c r="AN307" s="62"/>
      <c r="AO307" s="67"/>
    </row>
    <row r="308" spans="1:41">
      <c r="A308" s="59"/>
      <c r="B308" s="60"/>
      <c r="C308" s="61"/>
      <c r="D308" s="60"/>
      <c r="E308" s="62"/>
      <c r="F308" s="60"/>
      <c r="G308" s="63"/>
      <c r="H308" s="74"/>
      <c r="I308" s="63"/>
      <c r="J308" s="65"/>
      <c r="K308" s="75"/>
      <c r="L308" s="60"/>
      <c r="M308" s="60"/>
      <c r="N308" s="67"/>
      <c r="O308" s="62"/>
      <c r="P308" s="68"/>
      <c r="Q308" s="68"/>
      <c r="R308" s="60"/>
      <c r="S308" s="60"/>
      <c r="T308" s="60"/>
      <c r="U308" s="60"/>
      <c r="V308" s="60"/>
      <c r="W308" s="60"/>
      <c r="X308" s="68"/>
      <c r="Y308" s="68"/>
      <c r="Z308" s="60"/>
      <c r="AA308" s="60"/>
      <c r="AB308" s="60"/>
      <c r="AC308" s="62"/>
      <c r="AD308" s="60"/>
      <c r="AE308" s="67"/>
      <c r="AF308" s="67"/>
      <c r="AG308" s="67"/>
      <c r="AH308" s="67"/>
      <c r="AI308" s="67"/>
      <c r="AJ308" s="67"/>
      <c r="AK308" s="67"/>
      <c r="AL308" s="60"/>
      <c r="AM308" s="62"/>
      <c r="AN308" s="62"/>
      <c r="AO308" s="67"/>
    </row>
    <row r="309" spans="1:41">
      <c r="A309" s="59"/>
      <c r="B309" s="60"/>
      <c r="C309" s="61"/>
      <c r="D309" s="60"/>
      <c r="E309" s="62"/>
      <c r="F309" s="60"/>
      <c r="G309" s="63"/>
      <c r="H309" s="74"/>
      <c r="I309" s="63"/>
      <c r="J309" s="65"/>
      <c r="K309" s="75"/>
      <c r="L309" s="60"/>
      <c r="M309" s="60"/>
      <c r="N309" s="67"/>
      <c r="O309" s="62"/>
      <c r="P309" s="68"/>
      <c r="Q309" s="68"/>
      <c r="R309" s="60"/>
      <c r="S309" s="60"/>
      <c r="T309" s="60"/>
      <c r="U309" s="60"/>
      <c r="V309" s="60"/>
      <c r="W309" s="60"/>
      <c r="X309" s="68"/>
      <c r="Y309" s="68"/>
      <c r="Z309" s="60"/>
      <c r="AA309" s="60"/>
      <c r="AB309" s="60"/>
      <c r="AC309" s="62"/>
      <c r="AD309" s="60"/>
      <c r="AE309" s="67"/>
      <c r="AF309" s="67"/>
      <c r="AG309" s="67"/>
      <c r="AH309" s="67"/>
      <c r="AI309" s="67"/>
      <c r="AJ309" s="67"/>
      <c r="AK309" s="67"/>
      <c r="AL309" s="60"/>
      <c r="AM309" s="62"/>
      <c r="AN309" s="62"/>
      <c r="AO309" s="67"/>
    </row>
    <row r="310" spans="1:41">
      <c r="A310" s="59"/>
      <c r="B310" s="60"/>
      <c r="C310" s="61"/>
      <c r="D310" s="60"/>
      <c r="E310" s="62"/>
      <c r="F310" s="60"/>
      <c r="G310" s="63"/>
      <c r="H310" s="74"/>
      <c r="I310" s="63"/>
      <c r="J310" s="65"/>
      <c r="K310" s="75"/>
      <c r="L310" s="60"/>
      <c r="M310" s="60"/>
      <c r="N310" s="67"/>
      <c r="O310" s="62"/>
      <c r="P310" s="68"/>
      <c r="Q310" s="68"/>
      <c r="R310" s="60"/>
      <c r="S310" s="60"/>
      <c r="T310" s="60"/>
      <c r="U310" s="60"/>
      <c r="V310" s="60"/>
      <c r="W310" s="60"/>
      <c r="X310" s="68"/>
      <c r="Y310" s="68"/>
      <c r="Z310" s="60"/>
      <c r="AA310" s="60"/>
      <c r="AB310" s="60"/>
      <c r="AC310" s="62"/>
      <c r="AD310" s="60"/>
      <c r="AE310" s="67"/>
      <c r="AF310" s="67"/>
      <c r="AG310" s="67"/>
      <c r="AH310" s="67"/>
      <c r="AI310" s="67"/>
      <c r="AJ310" s="67"/>
      <c r="AK310" s="67"/>
      <c r="AL310" s="60"/>
      <c r="AM310" s="62"/>
      <c r="AN310" s="62"/>
      <c r="AO310" s="67"/>
    </row>
    <row r="311" spans="1:41">
      <c r="A311" s="59"/>
      <c r="B311" s="60"/>
      <c r="C311" s="61"/>
      <c r="D311" s="60"/>
      <c r="E311" s="62"/>
      <c r="F311" s="60"/>
      <c r="G311" s="63"/>
      <c r="H311" s="74"/>
      <c r="I311" s="63"/>
      <c r="J311" s="65"/>
      <c r="K311" s="75"/>
      <c r="L311" s="60"/>
      <c r="M311" s="60"/>
      <c r="N311" s="67"/>
      <c r="O311" s="62"/>
      <c r="P311" s="68"/>
      <c r="Q311" s="68"/>
      <c r="R311" s="60"/>
      <c r="S311" s="60"/>
      <c r="T311" s="60"/>
      <c r="U311" s="60"/>
      <c r="V311" s="60"/>
      <c r="W311" s="60"/>
      <c r="X311" s="68"/>
      <c r="Y311" s="68"/>
      <c r="Z311" s="60"/>
      <c r="AA311" s="60"/>
      <c r="AB311" s="60"/>
      <c r="AC311" s="62"/>
      <c r="AD311" s="60"/>
      <c r="AE311" s="67"/>
      <c r="AF311" s="67"/>
      <c r="AG311" s="67"/>
      <c r="AH311" s="67"/>
      <c r="AI311" s="67"/>
      <c r="AJ311" s="67"/>
      <c r="AK311" s="67"/>
      <c r="AL311" s="60"/>
      <c r="AM311" s="62"/>
      <c r="AN311" s="62"/>
      <c r="AO311" s="67"/>
    </row>
    <row r="312" spans="1:41">
      <c r="A312" s="59"/>
      <c r="B312" s="60"/>
      <c r="C312" s="61"/>
      <c r="D312" s="60"/>
      <c r="E312" s="62"/>
      <c r="F312" s="60"/>
      <c r="G312" s="63"/>
      <c r="H312" s="74"/>
      <c r="I312" s="63"/>
      <c r="J312" s="65"/>
      <c r="K312" s="75"/>
      <c r="L312" s="60"/>
      <c r="M312" s="60"/>
      <c r="N312" s="67"/>
      <c r="O312" s="62"/>
      <c r="P312" s="68"/>
      <c r="Q312" s="68"/>
      <c r="R312" s="60"/>
      <c r="S312" s="60"/>
      <c r="T312" s="60"/>
      <c r="U312" s="60"/>
      <c r="V312" s="60"/>
      <c r="W312" s="60"/>
      <c r="X312" s="68"/>
      <c r="Y312" s="68"/>
      <c r="Z312" s="60"/>
      <c r="AA312" s="60"/>
      <c r="AB312" s="60"/>
      <c r="AC312" s="62"/>
      <c r="AD312" s="60"/>
      <c r="AE312" s="67"/>
      <c r="AF312" s="67"/>
      <c r="AG312" s="67"/>
      <c r="AH312" s="67"/>
      <c r="AI312" s="67"/>
      <c r="AJ312" s="67"/>
      <c r="AK312" s="67"/>
      <c r="AL312" s="60"/>
      <c r="AM312" s="62"/>
      <c r="AN312" s="62"/>
      <c r="AO312" s="67"/>
    </row>
    <row r="313" spans="1:41">
      <c r="A313" s="59"/>
      <c r="B313" s="60"/>
      <c r="C313" s="61"/>
      <c r="D313" s="60"/>
      <c r="E313" s="62"/>
      <c r="F313" s="60"/>
      <c r="G313" s="63"/>
      <c r="H313" s="74"/>
      <c r="I313" s="63"/>
      <c r="J313" s="65"/>
      <c r="K313" s="75"/>
      <c r="L313" s="60"/>
      <c r="M313" s="60"/>
      <c r="N313" s="67"/>
      <c r="O313" s="62"/>
      <c r="P313" s="68"/>
      <c r="Q313" s="68"/>
      <c r="R313" s="60"/>
      <c r="S313" s="60"/>
      <c r="T313" s="60"/>
      <c r="U313" s="60"/>
      <c r="V313" s="60"/>
      <c r="W313" s="60"/>
      <c r="X313" s="68"/>
      <c r="Y313" s="68"/>
      <c r="Z313" s="60"/>
      <c r="AA313" s="60"/>
      <c r="AB313" s="60"/>
      <c r="AC313" s="62"/>
      <c r="AD313" s="60"/>
      <c r="AE313" s="67"/>
      <c r="AF313" s="67"/>
      <c r="AG313" s="67"/>
      <c r="AH313" s="67"/>
      <c r="AI313" s="67"/>
      <c r="AJ313" s="67"/>
      <c r="AK313" s="67"/>
      <c r="AL313" s="60"/>
      <c r="AM313" s="62"/>
      <c r="AN313" s="62"/>
      <c r="AO313" s="67"/>
    </row>
    <row r="314" spans="1:41">
      <c r="A314" s="59"/>
      <c r="B314" s="60"/>
      <c r="C314" s="61"/>
      <c r="D314" s="60"/>
      <c r="E314" s="62"/>
      <c r="F314" s="60"/>
      <c r="G314" s="63"/>
      <c r="H314" s="74"/>
      <c r="I314" s="63"/>
      <c r="J314" s="65"/>
      <c r="K314" s="75"/>
      <c r="L314" s="60"/>
      <c r="M314" s="60"/>
      <c r="N314" s="67"/>
      <c r="O314" s="62"/>
      <c r="P314" s="68"/>
      <c r="Q314" s="68"/>
      <c r="R314" s="60"/>
      <c r="S314" s="60"/>
      <c r="T314" s="60"/>
      <c r="U314" s="60"/>
      <c r="V314" s="60"/>
      <c r="W314" s="60"/>
      <c r="X314" s="68"/>
      <c r="Y314" s="68"/>
      <c r="Z314" s="60"/>
      <c r="AA314" s="60"/>
      <c r="AB314" s="60"/>
      <c r="AC314" s="62"/>
      <c r="AD314" s="60"/>
      <c r="AE314" s="67"/>
      <c r="AF314" s="67"/>
      <c r="AG314" s="67"/>
      <c r="AH314" s="67"/>
      <c r="AI314" s="67"/>
      <c r="AJ314" s="67"/>
      <c r="AK314" s="67"/>
      <c r="AL314" s="60"/>
      <c r="AM314" s="62"/>
      <c r="AN314" s="62"/>
      <c r="AO314" s="67"/>
    </row>
    <row r="315" spans="1:41">
      <c r="A315" s="59"/>
      <c r="B315" s="60"/>
      <c r="C315" s="61"/>
      <c r="D315" s="60"/>
      <c r="E315" s="62"/>
      <c r="F315" s="60"/>
      <c r="G315" s="63"/>
      <c r="H315" s="74"/>
      <c r="I315" s="63"/>
      <c r="J315" s="65"/>
      <c r="K315" s="75"/>
      <c r="L315" s="60"/>
      <c r="M315" s="60"/>
      <c r="N315" s="67"/>
      <c r="O315" s="62"/>
      <c r="P315" s="68"/>
      <c r="Q315" s="68"/>
      <c r="R315" s="60"/>
      <c r="S315" s="60"/>
      <c r="T315" s="60"/>
      <c r="U315" s="60"/>
      <c r="V315" s="60"/>
      <c r="W315" s="60"/>
      <c r="X315" s="68"/>
      <c r="Y315" s="68"/>
      <c r="Z315" s="60"/>
      <c r="AA315" s="60"/>
      <c r="AB315" s="60"/>
      <c r="AC315" s="62"/>
      <c r="AD315" s="60"/>
      <c r="AE315" s="67"/>
      <c r="AF315" s="67"/>
      <c r="AG315" s="67"/>
      <c r="AH315" s="67"/>
      <c r="AI315" s="67"/>
      <c r="AJ315" s="67"/>
      <c r="AK315" s="67"/>
      <c r="AL315" s="60"/>
      <c r="AM315" s="62"/>
      <c r="AN315" s="62"/>
      <c r="AO315" s="67"/>
    </row>
    <row r="316" spans="1:41">
      <c r="A316" s="59"/>
      <c r="B316" s="60"/>
      <c r="C316" s="61"/>
      <c r="D316" s="60"/>
      <c r="E316" s="62"/>
      <c r="F316" s="60"/>
      <c r="G316" s="63"/>
      <c r="H316" s="74"/>
      <c r="I316" s="63"/>
      <c r="J316" s="65"/>
      <c r="K316" s="75"/>
      <c r="L316" s="60"/>
      <c r="M316" s="60"/>
      <c r="N316" s="67"/>
      <c r="O316" s="62"/>
      <c r="P316" s="68"/>
      <c r="Q316" s="68"/>
      <c r="R316" s="60"/>
      <c r="S316" s="60"/>
      <c r="T316" s="60"/>
      <c r="U316" s="60"/>
      <c r="V316" s="60"/>
      <c r="W316" s="60"/>
      <c r="X316" s="68"/>
      <c r="Y316" s="68"/>
      <c r="Z316" s="60"/>
      <c r="AA316" s="60"/>
      <c r="AB316" s="60"/>
      <c r="AC316" s="62"/>
      <c r="AD316" s="60"/>
      <c r="AE316" s="67"/>
      <c r="AF316" s="67"/>
      <c r="AG316" s="67"/>
      <c r="AH316" s="67"/>
      <c r="AI316" s="67"/>
      <c r="AJ316" s="67"/>
      <c r="AK316" s="67"/>
      <c r="AL316" s="60"/>
      <c r="AM316" s="62"/>
      <c r="AN316" s="62"/>
      <c r="AO316" s="67"/>
    </row>
    <row r="317" spans="1:41">
      <c r="A317" s="59"/>
      <c r="B317" s="60"/>
      <c r="C317" s="61"/>
      <c r="D317" s="60"/>
      <c r="E317" s="62"/>
      <c r="F317" s="60"/>
      <c r="G317" s="63"/>
      <c r="H317" s="74"/>
      <c r="I317" s="63"/>
      <c r="J317" s="65"/>
      <c r="K317" s="75"/>
      <c r="L317" s="60"/>
      <c r="M317" s="60"/>
      <c r="N317" s="67"/>
      <c r="O317" s="62"/>
      <c r="P317" s="68"/>
      <c r="Q317" s="68"/>
      <c r="R317" s="60"/>
      <c r="S317" s="60"/>
      <c r="T317" s="60"/>
      <c r="U317" s="60"/>
      <c r="V317" s="60"/>
      <c r="W317" s="60"/>
      <c r="X317" s="68"/>
      <c r="Y317" s="68"/>
      <c r="Z317" s="60"/>
      <c r="AA317" s="60"/>
      <c r="AB317" s="60"/>
      <c r="AC317" s="62"/>
      <c r="AD317" s="60"/>
      <c r="AE317" s="67"/>
      <c r="AF317" s="67"/>
      <c r="AG317" s="67"/>
      <c r="AH317" s="67"/>
      <c r="AI317" s="67"/>
      <c r="AJ317" s="67"/>
      <c r="AK317" s="67"/>
      <c r="AL317" s="60"/>
      <c r="AM317" s="62"/>
      <c r="AN317" s="62"/>
      <c r="AO317" s="67"/>
    </row>
    <row r="318" spans="1:41">
      <c r="A318" s="59"/>
      <c r="B318" s="60"/>
      <c r="C318" s="61"/>
      <c r="D318" s="60"/>
      <c r="E318" s="62"/>
      <c r="F318" s="60"/>
      <c r="G318" s="63"/>
      <c r="H318" s="74"/>
      <c r="I318" s="63"/>
      <c r="J318" s="65"/>
      <c r="K318" s="75"/>
      <c r="L318" s="60"/>
      <c r="M318" s="60"/>
      <c r="N318" s="67"/>
      <c r="O318" s="62"/>
      <c r="P318" s="68"/>
      <c r="Q318" s="68"/>
      <c r="R318" s="60"/>
      <c r="S318" s="60"/>
      <c r="T318" s="60"/>
      <c r="U318" s="60"/>
      <c r="V318" s="60"/>
      <c r="W318" s="60"/>
      <c r="X318" s="68"/>
      <c r="Y318" s="68"/>
      <c r="Z318" s="60"/>
      <c r="AA318" s="60"/>
      <c r="AB318" s="60"/>
      <c r="AC318" s="62"/>
      <c r="AD318" s="60"/>
      <c r="AE318" s="67"/>
      <c r="AF318" s="67"/>
      <c r="AG318" s="67"/>
      <c r="AH318" s="67"/>
      <c r="AI318" s="67"/>
      <c r="AJ318" s="67"/>
      <c r="AK318" s="67"/>
      <c r="AL318" s="60"/>
      <c r="AM318" s="62"/>
      <c r="AN318" s="62"/>
      <c r="AO318" s="67"/>
    </row>
    <row r="319" spans="1:41">
      <c r="A319" s="59"/>
      <c r="B319" s="60"/>
      <c r="C319" s="61"/>
      <c r="D319" s="60"/>
      <c r="E319" s="62"/>
      <c r="F319" s="60"/>
      <c r="G319" s="63"/>
      <c r="H319" s="74"/>
      <c r="I319" s="63"/>
      <c r="J319" s="65"/>
      <c r="K319" s="75"/>
      <c r="L319" s="60"/>
      <c r="M319" s="60"/>
      <c r="N319" s="67"/>
      <c r="O319" s="62"/>
      <c r="P319" s="68"/>
      <c r="Q319" s="68"/>
      <c r="R319" s="60"/>
      <c r="S319" s="60"/>
      <c r="T319" s="60"/>
      <c r="U319" s="60"/>
      <c r="V319" s="60"/>
      <c r="W319" s="60"/>
      <c r="X319" s="68"/>
      <c r="Y319" s="68"/>
      <c r="Z319" s="60"/>
      <c r="AA319" s="60"/>
      <c r="AB319" s="60"/>
      <c r="AC319" s="62"/>
      <c r="AD319" s="60"/>
      <c r="AE319" s="67"/>
      <c r="AF319" s="67"/>
      <c r="AG319" s="67"/>
      <c r="AH319" s="67"/>
      <c r="AI319" s="67"/>
      <c r="AJ319" s="67"/>
      <c r="AK319" s="67"/>
      <c r="AL319" s="60"/>
      <c r="AM319" s="62"/>
      <c r="AN319" s="62"/>
      <c r="AO319" s="67"/>
    </row>
    <row r="320" spans="1:41">
      <c r="A320" s="59"/>
      <c r="B320" s="60"/>
      <c r="C320" s="61"/>
      <c r="D320" s="60"/>
      <c r="E320" s="62"/>
      <c r="F320" s="60"/>
      <c r="G320" s="63"/>
      <c r="H320" s="74"/>
      <c r="I320" s="63"/>
      <c r="J320" s="65"/>
      <c r="K320" s="75"/>
      <c r="L320" s="60"/>
      <c r="M320" s="60"/>
      <c r="N320" s="67"/>
      <c r="O320" s="62"/>
      <c r="P320" s="68"/>
      <c r="Q320" s="68"/>
      <c r="R320" s="60"/>
      <c r="S320" s="60"/>
      <c r="T320" s="60"/>
      <c r="U320" s="60"/>
      <c r="V320" s="60"/>
      <c r="W320" s="60"/>
      <c r="X320" s="68"/>
      <c r="Y320" s="68"/>
      <c r="Z320" s="60"/>
      <c r="AA320" s="60"/>
      <c r="AB320" s="60"/>
      <c r="AC320" s="62"/>
      <c r="AD320" s="60"/>
      <c r="AE320" s="67"/>
      <c r="AF320" s="67"/>
      <c r="AG320" s="67"/>
      <c r="AH320" s="67"/>
      <c r="AI320" s="67"/>
      <c r="AJ320" s="67"/>
      <c r="AK320" s="67"/>
      <c r="AL320" s="60"/>
      <c r="AM320" s="62"/>
      <c r="AN320" s="62"/>
      <c r="AO320" s="67"/>
    </row>
  </sheetData>
  <protectedRanges>
    <protectedRange algorithmName="SHA-512" hashValue="Z9588vNQeAbC8HPzSCT05IjpAkyUskVRTOtEL6tjBFPf7CpLxEH9lDnPWN5Omp7j/PtHLr3+FlmrtBTl7z8T7g==" saltValue="DNWs5WkPDXSnaNzO1sc1gQ==" spinCount="100000" sqref="A2:AO4" name="Rango1"/>
    <protectedRange algorithmName="SHA-512" hashValue="Z9588vNQeAbC8HPzSCT05IjpAkyUskVRTOtEL6tjBFPf7CpLxEH9lDnPWN5Omp7j/PtHLr3+FlmrtBTl7z8T7g==" saltValue="DNWs5WkPDXSnaNzO1sc1gQ==" spinCount="100000" sqref="Z162:Z225 Z231:Z233 Z236:Z238 Z240:Z320" name="Rango1_1"/>
    <protectedRange algorithmName="SHA-512" hashValue="Z9588vNQeAbC8HPzSCT05IjpAkyUskVRTOtEL6tjBFPf7CpLxEH9lDnPWN5Omp7j/PtHLr3+FlmrtBTl7z8T7g==" saltValue="DNWs5WkPDXSnaNzO1sc1gQ==" spinCount="100000" sqref="Z158:Z161 Z83:Z156" name="Rango1_1_2"/>
    <protectedRange algorithmName="SHA-512" hashValue="Z9588vNQeAbC8HPzSCT05IjpAkyUskVRTOtEL6tjBFPf7CpLxEH9lDnPWN5Omp7j/PtHLr3+FlmrtBTl7z8T7g==" saltValue="DNWs5WkPDXSnaNzO1sc1gQ==" spinCount="100000" sqref="Z157 Z22:Z82" name="Rango1_1_4"/>
    <protectedRange algorithmName="SHA-512" hashValue="Z9588vNQeAbC8HPzSCT05IjpAkyUskVRTOtEL6tjBFPf7CpLxEH9lDnPWN5Omp7j/PtHLr3+FlmrtBTl7z8T7g==" saltValue="DNWs5WkPDXSnaNzO1sc1gQ==" spinCount="100000" sqref="G230:G238 I230:I238 G240:G320 I240:I320 G22:G225 I22:I225" name="Rango1_1_2_3"/>
    <protectedRange algorithmName="SHA-512" hashValue="Z9588vNQeAbC8HPzSCT05IjpAkyUskVRTOtEL6tjBFPf7CpLxEH9lDnPWN5Omp7j/PtHLr3+FlmrtBTl7z8T7g==" saltValue="DNWs5WkPDXSnaNzO1sc1gQ==" spinCount="100000" sqref="G226 Z226" name="Rango1_1_1"/>
    <protectedRange algorithmName="SHA-512" hashValue="Z9588vNQeAbC8HPzSCT05IjpAkyUskVRTOtEL6tjBFPf7CpLxEH9lDnPWN5Omp7j/PtHLr3+FlmrtBTl7z8T7g==" saltValue="DNWs5WkPDXSnaNzO1sc1gQ==" spinCount="100000" sqref="G227 Z227" name="Rango1_1_3"/>
    <protectedRange algorithmName="SHA-512" hashValue="Z9588vNQeAbC8HPzSCT05IjpAkyUskVRTOtEL6tjBFPf7CpLxEH9lDnPWN5Omp7j/PtHLr3+FlmrtBTl7z8T7g==" saltValue="DNWs5WkPDXSnaNzO1sc1gQ==" spinCount="100000" sqref="G228 Z228" name="Rango1_1_6"/>
    <protectedRange algorithmName="SHA-512" hashValue="Z9588vNQeAbC8HPzSCT05IjpAkyUskVRTOtEL6tjBFPf7CpLxEH9lDnPWN5Omp7j/PtHLr3+FlmrtBTl7z8T7g==" saltValue="DNWs5WkPDXSnaNzO1sc1gQ==" spinCount="100000" sqref="I229 G229 Z229:Z230 Z234:Z235" name="Rango1_1_8"/>
    <protectedRange algorithmName="SHA-512" hashValue="Z9588vNQeAbC8HPzSCT05IjpAkyUskVRTOtEL6tjBFPf7CpLxEH9lDnPWN5Omp7j/PtHLr3+FlmrtBTl7z8T7g==" saltValue="DNWs5WkPDXSnaNzO1sc1gQ==" spinCount="100000" sqref="Z239 G239 I239" name="Rango1_1_5"/>
    <protectedRange algorithmName="SHA-512" hashValue="Z9588vNQeAbC8HPzSCT05IjpAkyUskVRTOtEL6tjBFPf7CpLxEH9lDnPWN5Omp7j/PtHLr3+FlmrtBTl7z8T7g==" saltValue="DNWs5WkPDXSnaNzO1sc1gQ==" spinCount="100000" sqref="G13:G18 Z13:Z18 I13:I18" name="Rango1_1_7"/>
    <protectedRange algorithmName="SHA-512" hashValue="Z9588vNQeAbC8HPzSCT05IjpAkyUskVRTOtEL6tjBFPf7CpLxEH9lDnPWN5Omp7j/PtHLr3+FlmrtBTl7z8T7g==" saltValue="DNWs5WkPDXSnaNzO1sc1gQ==" spinCount="100000" sqref="Z8:Z10" name="Rango1_1_5_1"/>
    <protectedRange algorithmName="SHA-512" hashValue="Z9588vNQeAbC8HPzSCT05IjpAkyUskVRTOtEL6tjBFPf7CpLxEH9lDnPWN5Omp7j/PtHLr3+FlmrtBTl7z8T7g==" saltValue="DNWs5WkPDXSnaNzO1sc1gQ==" spinCount="100000" sqref="Z11 I8:I11 G8:G11" name="Rango1_1_7_1"/>
    <protectedRange algorithmName="SHA-512" hashValue="Z9588vNQeAbC8HPzSCT05IjpAkyUskVRTOtEL6tjBFPf7CpLxEH9lDnPWN5Omp7j/PtHLr3+FlmrtBTl7z8T7g==" saltValue="DNWs5WkPDXSnaNzO1sc1gQ==" spinCount="100000" sqref="Z12 G12 I12" name="Rango1_1_1_1"/>
    <protectedRange algorithmName="SHA-512" hashValue="Z9588vNQeAbC8HPzSCT05IjpAkyUskVRTOtEL6tjBFPf7CpLxEH9lDnPWN5Omp7j/PtHLr3+FlmrtBTl7z8T7g==" saltValue="DNWs5WkPDXSnaNzO1sc1gQ==" spinCount="100000" sqref="Z5:Z6 G5:G6" name="Rango1_1_5_2"/>
    <protectedRange algorithmName="SHA-512" hashValue="Z9588vNQeAbC8HPzSCT05IjpAkyUskVRTOtEL6tjBFPf7CpLxEH9lDnPWN5Omp7j/PtHLr3+FlmrtBTl7z8T7g==" saltValue="DNWs5WkPDXSnaNzO1sc1gQ==" spinCount="100000" sqref="G7 I7 Z7" name="Rango1_1_5_4"/>
    <protectedRange algorithmName="SHA-512" hashValue="Z9588vNQeAbC8HPzSCT05IjpAkyUskVRTOtEL6tjBFPf7CpLxEH9lDnPWN5Omp7j/PtHLr3+FlmrtBTl7z8T7g==" saltValue="DNWs5WkPDXSnaNzO1sc1gQ==" spinCount="100000" sqref="Z19:Z21 G19:G21 I19:I21" name="Rango1_1_9"/>
  </protectedRanges>
  <mergeCells count="11">
    <mergeCell ref="R2:W3"/>
    <mergeCell ref="AO2:AO3"/>
    <mergeCell ref="A2:A4"/>
    <mergeCell ref="B2:J3"/>
    <mergeCell ref="K2:K3"/>
    <mergeCell ref="L2:N3"/>
    <mergeCell ref="O2:Q3"/>
    <mergeCell ref="X2:Y3"/>
    <mergeCell ref="Z2:AB3"/>
    <mergeCell ref="AM2:AN3"/>
    <mergeCell ref="AD2:AL3"/>
  </mergeCells>
  <pageMargins left="0.70866141732283472" right="0.70866141732283472" top="0.74803149606299213" bottom="0.74803149606299213" header="0.31496062992125984" footer="0.31496062992125984"/>
  <pageSetup scale="40" fitToHeight="0" pageOrder="overThenDown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175"/>
  <sheetViews>
    <sheetView zoomScale="69" zoomScaleNormal="69" workbookViewId="0">
      <selection activeCell="A5" sqref="A5:XFD5"/>
    </sheetView>
  </sheetViews>
  <sheetFormatPr baseColWidth="10" defaultColWidth="11.42578125" defaultRowHeight="14.25"/>
  <cols>
    <col min="1" max="1" width="6" style="26" customWidth="1"/>
    <col min="2" max="2" width="20.42578125" style="3" customWidth="1"/>
    <col min="3" max="3" width="13.7109375" style="3" customWidth="1"/>
    <col min="4" max="4" width="25.28515625" style="3" customWidth="1"/>
    <col min="5" max="5" width="13" style="3" customWidth="1"/>
    <col min="6" max="6" width="23.140625" style="3" customWidth="1"/>
    <col min="7" max="7" width="17.42578125" style="3" customWidth="1"/>
    <col min="8" max="8" width="23.140625" style="25" customWidth="1"/>
    <col min="9" max="9" width="15.140625" style="3" customWidth="1"/>
    <col min="10" max="10" width="5.42578125" style="3" bestFit="1" customWidth="1"/>
    <col min="11" max="11" width="22.42578125" style="3" customWidth="1"/>
    <col min="12" max="13" width="3.28515625" style="3" customWidth="1"/>
    <col min="14" max="14" width="3.5703125" style="3" customWidth="1"/>
    <col min="15" max="15" width="10.42578125" style="3" bestFit="1" customWidth="1"/>
    <col min="16" max="16" width="10.5703125" style="3" bestFit="1" customWidth="1"/>
    <col min="17" max="17" width="10.85546875" style="3" bestFit="1" customWidth="1"/>
    <col min="18" max="20" width="4.140625" style="3" bestFit="1" customWidth="1"/>
    <col min="21" max="23" width="4.140625" style="3" customWidth="1"/>
    <col min="24" max="24" width="11.7109375" style="3" customWidth="1"/>
    <col min="25" max="25" width="11.42578125" style="3" customWidth="1"/>
    <col min="26" max="26" width="4.85546875" style="3" customWidth="1"/>
    <col min="27" max="28" width="4.28515625" style="3" customWidth="1"/>
    <col min="29" max="29" width="7.5703125" style="3" customWidth="1"/>
    <col min="30" max="38" width="2.7109375" style="3" bestFit="1" customWidth="1"/>
    <col min="39" max="39" width="14.42578125" style="3" customWidth="1"/>
    <col min="40" max="40" width="17" style="3" customWidth="1"/>
    <col min="41" max="41" width="9" style="3" customWidth="1"/>
    <col min="42" max="42" width="13" style="3" customWidth="1"/>
    <col min="43" max="43" width="12.85546875" style="3" customWidth="1"/>
    <col min="44" max="16384" width="11.42578125" style="3"/>
  </cols>
  <sheetData>
    <row r="1" spans="1:41" ht="15" thickBot="1">
      <c r="A1" s="1">
        <v>1</v>
      </c>
      <c r="B1" s="2">
        <v>2</v>
      </c>
      <c r="C1" s="2">
        <v>3</v>
      </c>
      <c r="D1" s="2">
        <v>4</v>
      </c>
      <c r="E1" s="2">
        <v>5</v>
      </c>
      <c r="F1" s="2">
        <v>6</v>
      </c>
      <c r="G1" s="2">
        <v>7</v>
      </c>
      <c r="H1" s="2">
        <v>8</v>
      </c>
      <c r="I1" s="2">
        <v>9</v>
      </c>
      <c r="J1" s="2">
        <v>10</v>
      </c>
      <c r="K1" s="2">
        <v>11</v>
      </c>
      <c r="L1" s="2">
        <v>12</v>
      </c>
      <c r="M1" s="2">
        <v>13</v>
      </c>
      <c r="N1" s="2">
        <v>14</v>
      </c>
      <c r="O1" s="2">
        <v>15</v>
      </c>
      <c r="P1" s="2">
        <v>16</v>
      </c>
      <c r="Q1" s="2">
        <v>17</v>
      </c>
      <c r="R1" s="2">
        <v>18</v>
      </c>
      <c r="S1" s="2">
        <v>19</v>
      </c>
      <c r="T1" s="2">
        <v>20</v>
      </c>
      <c r="U1" s="2">
        <v>21</v>
      </c>
      <c r="V1" s="2">
        <v>22</v>
      </c>
      <c r="W1" s="2">
        <v>23</v>
      </c>
      <c r="X1" s="2">
        <v>24</v>
      </c>
      <c r="Y1" s="2">
        <v>25</v>
      </c>
      <c r="Z1" s="2">
        <v>26</v>
      </c>
      <c r="AA1" s="2">
        <v>27</v>
      </c>
      <c r="AB1" s="2">
        <v>28</v>
      </c>
      <c r="AC1" s="2">
        <v>29</v>
      </c>
      <c r="AD1" s="2">
        <v>30</v>
      </c>
      <c r="AE1" s="2">
        <v>31</v>
      </c>
      <c r="AF1" s="2">
        <v>32</v>
      </c>
      <c r="AG1" s="2">
        <v>33</v>
      </c>
      <c r="AH1" s="2">
        <v>34</v>
      </c>
      <c r="AI1" s="2">
        <v>35</v>
      </c>
      <c r="AJ1" s="2">
        <v>36</v>
      </c>
      <c r="AK1" s="2">
        <v>37</v>
      </c>
      <c r="AL1" s="2">
        <v>38</v>
      </c>
      <c r="AM1" s="2">
        <v>39</v>
      </c>
      <c r="AN1" s="2">
        <v>40</v>
      </c>
      <c r="AO1" s="2">
        <v>41</v>
      </c>
    </row>
    <row r="2" spans="1:41" ht="15.75" customHeight="1">
      <c r="A2" s="155" t="s">
        <v>57</v>
      </c>
      <c r="B2" s="157" t="s">
        <v>58</v>
      </c>
      <c r="C2" s="158"/>
      <c r="D2" s="157"/>
      <c r="E2" s="158"/>
      <c r="F2" s="157"/>
      <c r="G2" s="158"/>
      <c r="H2" s="157"/>
      <c r="I2" s="157"/>
      <c r="J2" s="157"/>
      <c r="K2" s="160"/>
      <c r="L2" s="151" t="s">
        <v>107</v>
      </c>
      <c r="M2" s="151"/>
      <c r="N2" s="151"/>
      <c r="O2" s="151" t="s">
        <v>59</v>
      </c>
      <c r="P2" s="151"/>
      <c r="Q2" s="151"/>
      <c r="R2" s="162" t="s">
        <v>6</v>
      </c>
      <c r="S2" s="163"/>
      <c r="T2" s="163"/>
      <c r="U2" s="163"/>
      <c r="V2" s="163"/>
      <c r="W2" s="164"/>
      <c r="X2" s="151" t="s">
        <v>7</v>
      </c>
      <c r="Y2" s="151"/>
      <c r="Z2" s="151" t="s">
        <v>24</v>
      </c>
      <c r="AA2" s="151"/>
      <c r="AB2" s="151"/>
      <c r="AC2" s="4"/>
      <c r="AD2" s="162" t="s">
        <v>39</v>
      </c>
      <c r="AE2" s="163"/>
      <c r="AF2" s="163"/>
      <c r="AG2" s="163"/>
      <c r="AH2" s="163"/>
      <c r="AI2" s="163"/>
      <c r="AJ2" s="163"/>
      <c r="AK2" s="163"/>
      <c r="AL2" s="164"/>
      <c r="AM2" s="151"/>
      <c r="AN2" s="151"/>
      <c r="AO2" s="153"/>
    </row>
    <row r="3" spans="1:41" ht="45.75" customHeight="1">
      <c r="A3" s="156"/>
      <c r="B3" s="159"/>
      <c r="C3" s="159"/>
      <c r="D3" s="159"/>
      <c r="E3" s="159"/>
      <c r="F3" s="159"/>
      <c r="G3" s="159"/>
      <c r="H3" s="159"/>
      <c r="I3" s="159"/>
      <c r="J3" s="159"/>
      <c r="K3" s="161"/>
      <c r="L3" s="152"/>
      <c r="M3" s="152"/>
      <c r="N3" s="152"/>
      <c r="O3" s="152"/>
      <c r="P3" s="152"/>
      <c r="Q3" s="152"/>
      <c r="R3" s="165"/>
      <c r="S3" s="166"/>
      <c r="T3" s="166"/>
      <c r="U3" s="166"/>
      <c r="V3" s="166"/>
      <c r="W3" s="167"/>
      <c r="X3" s="152"/>
      <c r="Y3" s="152"/>
      <c r="Z3" s="152"/>
      <c r="AA3" s="152"/>
      <c r="AB3" s="152"/>
      <c r="AC3" s="5"/>
      <c r="AD3" s="165"/>
      <c r="AE3" s="166"/>
      <c r="AF3" s="166"/>
      <c r="AG3" s="166"/>
      <c r="AH3" s="166"/>
      <c r="AI3" s="166"/>
      <c r="AJ3" s="166"/>
      <c r="AK3" s="166"/>
      <c r="AL3" s="167"/>
      <c r="AM3" s="152"/>
      <c r="AN3" s="152"/>
      <c r="AO3" s="154"/>
    </row>
    <row r="4" spans="1:41" ht="60" customHeight="1">
      <c r="A4" s="156"/>
      <c r="B4" s="6" t="s">
        <v>60</v>
      </c>
      <c r="C4" s="7" t="s">
        <v>62</v>
      </c>
      <c r="D4" s="6" t="s">
        <v>99</v>
      </c>
      <c r="E4" s="7" t="s">
        <v>62</v>
      </c>
      <c r="F4" s="6" t="s">
        <v>61</v>
      </c>
      <c r="G4" s="7" t="s">
        <v>62</v>
      </c>
      <c r="H4" s="6" t="s">
        <v>82</v>
      </c>
      <c r="I4" s="7" t="s">
        <v>62</v>
      </c>
      <c r="J4" s="6" t="s">
        <v>5</v>
      </c>
      <c r="K4" s="8" t="s">
        <v>81</v>
      </c>
      <c r="L4" s="9" t="s">
        <v>63</v>
      </c>
      <c r="M4" s="9" t="s">
        <v>64</v>
      </c>
      <c r="N4" s="9" t="s">
        <v>65</v>
      </c>
      <c r="O4" s="10" t="s">
        <v>66</v>
      </c>
      <c r="P4" s="10" t="s">
        <v>67</v>
      </c>
      <c r="Q4" s="10" t="s">
        <v>68</v>
      </c>
      <c r="R4" s="9" t="s">
        <v>69</v>
      </c>
      <c r="S4" s="9" t="s">
        <v>70</v>
      </c>
      <c r="T4" s="9" t="s">
        <v>71</v>
      </c>
      <c r="U4" s="9" t="s">
        <v>93</v>
      </c>
      <c r="V4" s="9" t="s">
        <v>94</v>
      </c>
      <c r="W4" s="9" t="s">
        <v>95</v>
      </c>
      <c r="X4" s="11" t="s">
        <v>96</v>
      </c>
      <c r="Y4" s="8" t="s">
        <v>97</v>
      </c>
      <c r="Z4" s="8" t="s">
        <v>2</v>
      </c>
      <c r="AA4" s="8" t="s">
        <v>3</v>
      </c>
      <c r="AB4" s="8" t="s">
        <v>4</v>
      </c>
      <c r="AC4" s="8" t="s">
        <v>72</v>
      </c>
      <c r="AD4" s="9" t="s">
        <v>73</v>
      </c>
      <c r="AE4" s="12" t="s">
        <v>74</v>
      </c>
      <c r="AF4" s="12" t="s">
        <v>75</v>
      </c>
      <c r="AG4" s="12" t="s">
        <v>43</v>
      </c>
      <c r="AH4" s="12" t="s">
        <v>76</v>
      </c>
      <c r="AI4" s="12" t="s">
        <v>77</v>
      </c>
      <c r="AJ4" s="12" t="s">
        <v>78</v>
      </c>
      <c r="AK4" s="12" t="s">
        <v>79</v>
      </c>
      <c r="AL4" s="9" t="s">
        <v>80</v>
      </c>
      <c r="AM4" s="8" t="s">
        <v>109</v>
      </c>
      <c r="AN4" s="8" t="s">
        <v>110</v>
      </c>
      <c r="AO4" s="13" t="s">
        <v>88</v>
      </c>
    </row>
    <row r="5" spans="1:41" s="56" customFormat="1" ht="66">
      <c r="A5" s="59"/>
      <c r="B5" s="60" t="s">
        <v>148</v>
      </c>
      <c r="C5" s="61" t="s">
        <v>149</v>
      </c>
      <c r="D5" s="60" t="s">
        <v>138</v>
      </c>
      <c r="E5" s="62" t="s">
        <v>127</v>
      </c>
      <c r="F5" s="60" t="s">
        <v>179</v>
      </c>
      <c r="G5" s="63" t="s">
        <v>125</v>
      </c>
      <c r="H5" s="74" t="s">
        <v>402</v>
      </c>
      <c r="I5" s="63" t="s">
        <v>128</v>
      </c>
      <c r="J5" s="65"/>
      <c r="K5" s="74" t="s">
        <v>403</v>
      </c>
      <c r="L5" s="60" t="s">
        <v>140</v>
      </c>
      <c r="M5" s="60"/>
      <c r="N5" s="67"/>
      <c r="O5" s="62"/>
      <c r="P5" s="68"/>
      <c r="Q5" s="68"/>
      <c r="R5" s="60" t="s">
        <v>140</v>
      </c>
      <c r="S5" s="60"/>
      <c r="T5" s="60"/>
      <c r="U5" s="60"/>
      <c r="V5" s="60"/>
      <c r="W5" s="60"/>
      <c r="X5" s="68">
        <v>42712</v>
      </c>
      <c r="Y5" s="68">
        <v>42712</v>
      </c>
      <c r="Z5" s="60">
        <v>3</v>
      </c>
      <c r="AA5" s="60">
        <v>9</v>
      </c>
      <c r="AB5" s="60"/>
      <c r="AC5" s="62">
        <v>1071</v>
      </c>
      <c r="AD5" s="60" t="s">
        <v>140</v>
      </c>
      <c r="AE5" s="67"/>
      <c r="AF5" s="67"/>
      <c r="AG5" s="67" t="s">
        <v>140</v>
      </c>
      <c r="AH5" s="67"/>
      <c r="AI5" s="67"/>
      <c r="AJ5" s="67"/>
      <c r="AK5" s="67"/>
      <c r="AL5" s="60"/>
      <c r="AM5" s="62" t="s">
        <v>137</v>
      </c>
      <c r="AN5" s="62" t="s">
        <v>150</v>
      </c>
      <c r="AO5" s="67">
        <v>1</v>
      </c>
    </row>
    <row r="6" spans="1:41" s="56" customFormat="1" ht="16.5">
      <c r="A6" s="59"/>
      <c r="B6" s="60"/>
      <c r="C6" s="61"/>
      <c r="D6" s="60"/>
      <c r="E6" s="62"/>
      <c r="F6" s="60"/>
      <c r="G6" s="63"/>
      <c r="H6" s="74"/>
      <c r="I6" s="63"/>
      <c r="J6" s="65"/>
      <c r="K6" s="70"/>
      <c r="L6" s="60"/>
      <c r="M6" s="60"/>
      <c r="N6" s="67"/>
      <c r="O6" s="62"/>
      <c r="P6" s="68"/>
      <c r="Q6" s="68"/>
      <c r="R6" s="60"/>
      <c r="S6" s="60"/>
      <c r="T6" s="60"/>
      <c r="U6" s="60"/>
      <c r="V6" s="60"/>
      <c r="W6" s="60"/>
      <c r="X6" s="68"/>
      <c r="Y6" s="68"/>
      <c r="Z6" s="60"/>
      <c r="AA6" s="60"/>
      <c r="AB6" s="60"/>
      <c r="AC6" s="62"/>
      <c r="AD6" s="60"/>
      <c r="AE6" s="67"/>
      <c r="AF6" s="67"/>
      <c r="AG6" s="67"/>
      <c r="AH6" s="67"/>
      <c r="AI6" s="67"/>
      <c r="AJ6" s="67"/>
      <c r="AK6" s="67"/>
      <c r="AL6" s="60"/>
      <c r="AM6" s="62"/>
      <c r="AN6" s="62"/>
      <c r="AO6" s="67"/>
    </row>
    <row r="7" spans="1:41" s="56" customFormat="1" ht="16.5">
      <c r="A7" s="59"/>
      <c r="B7" s="60"/>
      <c r="C7" s="61"/>
      <c r="D7" s="60"/>
      <c r="E7" s="62"/>
      <c r="F7" s="60"/>
      <c r="G7" s="63"/>
      <c r="H7" s="74"/>
      <c r="I7" s="63"/>
      <c r="J7" s="65"/>
      <c r="K7" s="70"/>
      <c r="L7" s="60"/>
      <c r="M7" s="60"/>
      <c r="N7" s="67"/>
      <c r="O7" s="62"/>
      <c r="P7" s="68"/>
      <c r="Q7" s="68"/>
      <c r="R7" s="60"/>
      <c r="S7" s="60"/>
      <c r="T7" s="60"/>
      <c r="U7" s="60"/>
      <c r="V7" s="60"/>
      <c r="W7" s="60"/>
      <c r="X7" s="68"/>
      <c r="Y7" s="68"/>
      <c r="Z7" s="60"/>
      <c r="AA7" s="60"/>
      <c r="AB7" s="60"/>
      <c r="AC7" s="62"/>
      <c r="AD7" s="60"/>
      <c r="AE7" s="67"/>
      <c r="AF7" s="67"/>
      <c r="AG7" s="60"/>
      <c r="AH7" s="67"/>
      <c r="AI7" s="67"/>
      <c r="AJ7" s="67"/>
      <c r="AK7" s="67"/>
      <c r="AL7" s="60"/>
      <c r="AM7" s="62"/>
      <c r="AN7" s="62"/>
      <c r="AO7" s="67"/>
    </row>
    <row r="8" spans="1:41" s="56" customFormat="1" ht="16.5">
      <c r="A8" s="59"/>
      <c r="B8" s="60"/>
      <c r="C8" s="61"/>
      <c r="D8" s="60"/>
      <c r="E8" s="62"/>
      <c r="F8" s="60"/>
      <c r="G8" s="63"/>
      <c r="H8" s="74"/>
      <c r="I8" s="63"/>
      <c r="J8" s="65"/>
      <c r="K8" s="70"/>
      <c r="L8" s="60"/>
      <c r="M8" s="60"/>
      <c r="N8" s="67"/>
      <c r="O8" s="62"/>
      <c r="P8" s="68"/>
      <c r="Q8" s="68"/>
      <c r="R8" s="60"/>
      <c r="S8" s="60"/>
      <c r="T8" s="60"/>
      <c r="U8" s="60"/>
      <c r="V8" s="60"/>
      <c r="W8" s="60"/>
      <c r="X8" s="68"/>
      <c r="Y8" s="68"/>
      <c r="Z8" s="60"/>
      <c r="AA8" s="60"/>
      <c r="AB8" s="60"/>
      <c r="AC8" s="62"/>
      <c r="AD8" s="60"/>
      <c r="AE8" s="67"/>
      <c r="AF8" s="67"/>
      <c r="AG8" s="60"/>
      <c r="AH8" s="67"/>
      <c r="AI8" s="67"/>
      <c r="AJ8" s="67"/>
      <c r="AK8" s="67"/>
      <c r="AL8" s="60"/>
      <c r="AM8" s="62"/>
      <c r="AN8" s="62"/>
      <c r="AO8" s="67"/>
    </row>
    <row r="9" spans="1:41" s="56" customFormat="1" ht="16.5">
      <c r="A9" s="59"/>
      <c r="B9" s="60"/>
      <c r="C9" s="61"/>
      <c r="D9" s="60"/>
      <c r="E9" s="62"/>
      <c r="F9" s="60"/>
      <c r="G9" s="63"/>
      <c r="H9" s="74"/>
      <c r="I9" s="63"/>
      <c r="J9" s="65"/>
      <c r="K9" s="70"/>
      <c r="L9" s="60"/>
      <c r="M9" s="60"/>
      <c r="N9" s="67"/>
      <c r="O9" s="62"/>
      <c r="P9" s="68"/>
      <c r="Q9" s="68"/>
      <c r="R9" s="60"/>
      <c r="S9" s="60"/>
      <c r="T9" s="60"/>
      <c r="U9" s="60"/>
      <c r="V9" s="60"/>
      <c r="W9" s="60"/>
      <c r="X9" s="68"/>
      <c r="Y9" s="68"/>
      <c r="Z9" s="60"/>
      <c r="AA9" s="60"/>
      <c r="AB9" s="60"/>
      <c r="AC9" s="62"/>
      <c r="AD9" s="60"/>
      <c r="AE9" s="67"/>
      <c r="AF9" s="67"/>
      <c r="AG9" s="67"/>
      <c r="AH9" s="67"/>
      <c r="AI9" s="67"/>
      <c r="AJ9" s="67"/>
      <c r="AK9" s="67"/>
      <c r="AL9" s="60"/>
      <c r="AM9" s="62"/>
      <c r="AN9" s="62"/>
      <c r="AO9" s="67"/>
    </row>
    <row r="10" spans="1:41" s="56" customFormat="1" ht="16.5">
      <c r="A10" s="59"/>
      <c r="B10" s="60"/>
      <c r="C10" s="61"/>
      <c r="D10" s="60"/>
      <c r="E10" s="62"/>
      <c r="F10" s="60"/>
      <c r="G10" s="63"/>
      <c r="H10" s="74"/>
      <c r="I10" s="63"/>
      <c r="J10" s="65"/>
      <c r="K10" s="70"/>
      <c r="L10" s="60"/>
      <c r="M10" s="60"/>
      <c r="N10" s="67"/>
      <c r="O10" s="62"/>
      <c r="P10" s="68"/>
      <c r="Q10" s="68"/>
      <c r="R10" s="60"/>
      <c r="S10" s="60"/>
      <c r="T10" s="60"/>
      <c r="U10" s="60"/>
      <c r="V10" s="60"/>
      <c r="W10" s="60"/>
      <c r="X10" s="68"/>
      <c r="Y10" s="68"/>
      <c r="Z10" s="60"/>
      <c r="AA10" s="60"/>
      <c r="AB10" s="60"/>
      <c r="AC10" s="62"/>
      <c r="AD10" s="60"/>
      <c r="AE10" s="67"/>
      <c r="AF10" s="67"/>
      <c r="AG10" s="67"/>
      <c r="AH10" s="67"/>
      <c r="AI10" s="67"/>
      <c r="AJ10" s="67"/>
      <c r="AK10" s="67"/>
      <c r="AL10" s="60"/>
      <c r="AM10" s="62"/>
      <c r="AN10" s="62"/>
      <c r="AO10" s="67"/>
    </row>
    <row r="11" spans="1:41" s="56" customFormat="1" ht="16.5">
      <c r="A11" s="59"/>
      <c r="B11" s="60"/>
      <c r="C11" s="61"/>
      <c r="D11" s="60"/>
      <c r="E11" s="62"/>
      <c r="F11" s="60"/>
      <c r="G11" s="63"/>
      <c r="H11" s="74"/>
      <c r="I11" s="63"/>
      <c r="J11" s="65"/>
      <c r="K11" s="70"/>
      <c r="L11" s="119"/>
      <c r="M11" s="119"/>
      <c r="N11" s="60"/>
      <c r="O11" s="60"/>
      <c r="P11" s="67"/>
      <c r="Q11" s="62"/>
      <c r="R11" s="68"/>
      <c r="S11" s="68"/>
      <c r="T11" s="60"/>
      <c r="U11" s="60"/>
      <c r="V11" s="60"/>
      <c r="W11" s="60"/>
      <c r="X11" s="68"/>
      <c r="Y11" s="68"/>
      <c r="Z11" s="60"/>
      <c r="AA11" s="60"/>
      <c r="AB11" s="60"/>
      <c r="AC11" s="62"/>
      <c r="AD11" s="60"/>
      <c r="AE11" s="67"/>
      <c r="AF11" s="72"/>
      <c r="AG11" s="60"/>
      <c r="AH11" s="67"/>
      <c r="AI11" s="67"/>
      <c r="AJ11" s="67"/>
      <c r="AK11" s="67"/>
      <c r="AL11" s="60"/>
      <c r="AM11" s="62"/>
      <c r="AN11" s="62"/>
      <c r="AO11" s="67"/>
    </row>
    <row r="12" spans="1:41" s="56" customFormat="1" ht="16.5">
      <c r="A12" s="59"/>
      <c r="B12" s="60"/>
      <c r="C12" s="61"/>
      <c r="D12" s="60"/>
      <c r="E12" s="62"/>
      <c r="F12" s="60"/>
      <c r="G12" s="63"/>
      <c r="H12" s="74"/>
      <c r="I12" s="63"/>
      <c r="J12" s="65"/>
      <c r="K12" s="70"/>
      <c r="L12" s="60"/>
      <c r="M12" s="60"/>
      <c r="N12" s="67"/>
      <c r="O12" s="62"/>
      <c r="P12" s="68"/>
      <c r="Q12" s="68"/>
      <c r="R12" s="60"/>
      <c r="S12" s="60"/>
      <c r="T12" s="60"/>
      <c r="U12" s="60"/>
      <c r="V12" s="60"/>
      <c r="W12" s="60"/>
      <c r="X12" s="68"/>
      <c r="Y12" s="68"/>
      <c r="Z12" s="60"/>
      <c r="AA12" s="60"/>
      <c r="AB12" s="60"/>
      <c r="AC12" s="62"/>
      <c r="AD12" s="60"/>
      <c r="AE12" s="67"/>
      <c r="AF12" s="67"/>
      <c r="AG12" s="60"/>
      <c r="AH12" s="67"/>
      <c r="AI12" s="67"/>
      <c r="AJ12" s="67"/>
      <c r="AK12" s="67"/>
      <c r="AL12" s="60"/>
      <c r="AM12" s="62"/>
      <c r="AN12" s="62"/>
      <c r="AO12" s="67"/>
    </row>
    <row r="13" spans="1:41" s="56" customFormat="1" ht="16.5">
      <c r="A13" s="59"/>
      <c r="B13" s="60"/>
      <c r="C13" s="61"/>
      <c r="D13" s="60"/>
      <c r="E13" s="62"/>
      <c r="F13" s="60"/>
      <c r="G13" s="63"/>
      <c r="H13" s="74"/>
      <c r="I13" s="63"/>
      <c r="J13" s="65"/>
      <c r="K13" s="70"/>
      <c r="L13" s="60"/>
      <c r="M13" s="60"/>
      <c r="N13" s="67"/>
      <c r="O13" s="62"/>
      <c r="P13" s="68"/>
      <c r="Q13" s="68"/>
      <c r="R13" s="60"/>
      <c r="S13" s="60"/>
      <c r="T13" s="60"/>
      <c r="U13" s="60"/>
      <c r="V13" s="60"/>
      <c r="W13" s="60"/>
      <c r="X13" s="68"/>
      <c r="Y13" s="68"/>
      <c r="Z13" s="60"/>
      <c r="AA13" s="60"/>
      <c r="AB13" s="60"/>
      <c r="AC13" s="62"/>
      <c r="AD13" s="60"/>
      <c r="AE13" s="67"/>
      <c r="AF13" s="67"/>
      <c r="AG13" s="67"/>
      <c r="AH13" s="67"/>
      <c r="AI13" s="67"/>
      <c r="AJ13" s="67"/>
      <c r="AK13" s="67"/>
      <c r="AL13" s="60"/>
      <c r="AM13" s="62"/>
      <c r="AN13" s="62"/>
      <c r="AO13" s="67"/>
    </row>
    <row r="14" spans="1:41" s="56" customFormat="1" ht="16.5">
      <c r="A14" s="59"/>
      <c r="B14" s="60"/>
      <c r="C14" s="61"/>
      <c r="D14" s="60"/>
      <c r="E14" s="62"/>
      <c r="F14" s="60"/>
      <c r="G14" s="63"/>
      <c r="H14" s="74"/>
      <c r="I14" s="63"/>
      <c r="J14" s="65"/>
      <c r="K14" s="70"/>
      <c r="L14" s="60"/>
      <c r="M14" s="60"/>
      <c r="N14" s="67"/>
      <c r="O14" s="62"/>
      <c r="P14" s="68"/>
      <c r="Q14" s="68"/>
      <c r="R14" s="60"/>
      <c r="S14" s="60"/>
      <c r="T14" s="60"/>
      <c r="U14" s="60"/>
      <c r="V14" s="60"/>
      <c r="W14" s="60"/>
      <c r="X14" s="68"/>
      <c r="Y14" s="68"/>
      <c r="Z14" s="60"/>
      <c r="AA14" s="60"/>
      <c r="AB14" s="60"/>
      <c r="AC14" s="62"/>
      <c r="AD14" s="60"/>
      <c r="AE14" s="67"/>
      <c r="AF14" s="67"/>
      <c r="AG14" s="67"/>
      <c r="AH14" s="67"/>
      <c r="AI14" s="67"/>
      <c r="AJ14" s="67"/>
      <c r="AK14" s="67"/>
      <c r="AL14" s="60"/>
      <c r="AM14" s="62"/>
      <c r="AN14" s="62"/>
      <c r="AO14" s="67"/>
    </row>
    <row r="15" spans="1:41" s="56" customFormat="1" ht="16.5">
      <c r="A15" s="59"/>
      <c r="B15" s="60"/>
      <c r="C15" s="61"/>
      <c r="D15" s="60"/>
      <c r="E15" s="62"/>
      <c r="F15" s="60"/>
      <c r="G15" s="63"/>
      <c r="H15" s="74"/>
      <c r="I15" s="63"/>
      <c r="J15" s="65"/>
      <c r="K15" s="70"/>
      <c r="L15" s="60"/>
      <c r="M15" s="60"/>
      <c r="N15" s="67"/>
      <c r="O15" s="62"/>
      <c r="P15" s="68"/>
      <c r="Q15" s="68"/>
      <c r="R15" s="60"/>
      <c r="S15" s="60"/>
      <c r="T15" s="60"/>
      <c r="U15" s="60"/>
      <c r="V15" s="60"/>
      <c r="W15" s="60"/>
      <c r="X15" s="68"/>
      <c r="Y15" s="68"/>
      <c r="Z15" s="60"/>
      <c r="AA15" s="60"/>
      <c r="AB15" s="60"/>
      <c r="AC15" s="62"/>
      <c r="AD15" s="60"/>
      <c r="AE15" s="67"/>
      <c r="AF15" s="67"/>
      <c r="AG15" s="67"/>
      <c r="AH15" s="67"/>
      <c r="AI15" s="67"/>
      <c r="AJ15" s="67"/>
      <c r="AK15" s="67"/>
      <c r="AL15" s="60"/>
      <c r="AM15" s="62"/>
      <c r="AN15" s="62"/>
      <c r="AO15" s="67"/>
    </row>
    <row r="16" spans="1:41" s="56" customFormat="1" ht="16.5">
      <c r="A16" s="59"/>
      <c r="B16" s="60"/>
      <c r="C16" s="61"/>
      <c r="D16" s="60"/>
      <c r="E16" s="62"/>
      <c r="F16" s="60"/>
      <c r="G16" s="63"/>
      <c r="H16" s="74"/>
      <c r="I16" s="63"/>
      <c r="J16" s="65"/>
      <c r="K16" s="70"/>
      <c r="L16" s="60"/>
      <c r="N16" s="67"/>
      <c r="O16" s="62"/>
      <c r="P16" s="68"/>
      <c r="Q16" s="68"/>
      <c r="R16" s="60"/>
      <c r="S16" s="60"/>
      <c r="T16" s="60"/>
      <c r="U16" s="60"/>
      <c r="V16" s="60"/>
      <c r="W16" s="60"/>
      <c r="X16" s="68"/>
      <c r="Y16" s="68"/>
      <c r="Z16" s="60"/>
      <c r="AA16" s="60"/>
      <c r="AB16" s="60"/>
      <c r="AC16" s="62"/>
      <c r="AD16" s="60"/>
      <c r="AE16" s="67"/>
      <c r="AF16" s="67"/>
      <c r="AG16" s="67"/>
      <c r="AH16" s="67"/>
      <c r="AI16" s="67"/>
      <c r="AJ16" s="67"/>
      <c r="AK16" s="67"/>
      <c r="AL16" s="60"/>
      <c r="AM16" s="62"/>
      <c r="AN16" s="62"/>
      <c r="AO16" s="67"/>
    </row>
    <row r="17" spans="1:41" s="56" customFormat="1" ht="16.5">
      <c r="A17" s="59"/>
      <c r="B17" s="60"/>
      <c r="C17" s="61"/>
      <c r="D17" s="60"/>
      <c r="E17" s="62"/>
      <c r="F17" s="60"/>
      <c r="G17" s="63"/>
      <c r="H17" s="74"/>
      <c r="I17" s="63"/>
      <c r="J17" s="65"/>
      <c r="K17" s="70"/>
      <c r="L17" s="60"/>
      <c r="M17" s="60"/>
      <c r="N17" s="67"/>
      <c r="O17" s="62"/>
      <c r="P17" s="68"/>
      <c r="Q17" s="68"/>
      <c r="R17" s="60"/>
      <c r="S17" s="60"/>
      <c r="T17" s="60"/>
      <c r="U17" s="60"/>
      <c r="V17" s="60"/>
      <c r="W17" s="60"/>
      <c r="X17" s="68"/>
      <c r="Y17" s="68"/>
      <c r="Z17" s="60"/>
      <c r="AA17" s="60"/>
      <c r="AB17" s="60"/>
      <c r="AC17" s="62"/>
      <c r="AD17" s="60"/>
      <c r="AE17" s="67"/>
      <c r="AF17" s="67"/>
      <c r="AG17" s="67"/>
      <c r="AH17" s="67"/>
      <c r="AI17" s="67"/>
      <c r="AJ17" s="67"/>
      <c r="AK17" s="67"/>
      <c r="AL17" s="60"/>
      <c r="AM17" s="62"/>
      <c r="AN17" s="62"/>
      <c r="AO17" s="67"/>
    </row>
    <row r="18" spans="1:41" s="56" customFormat="1" ht="16.5">
      <c r="A18" s="59"/>
      <c r="B18" s="60"/>
      <c r="C18" s="61"/>
      <c r="D18" s="60"/>
      <c r="E18" s="62"/>
      <c r="F18" s="60"/>
      <c r="G18" s="63"/>
      <c r="H18" s="74"/>
      <c r="I18" s="63"/>
      <c r="J18" s="65"/>
      <c r="K18" s="70"/>
      <c r="L18" s="60"/>
      <c r="M18" s="60"/>
      <c r="N18" s="67"/>
      <c r="O18" s="62"/>
      <c r="P18" s="68"/>
      <c r="Q18" s="68"/>
      <c r="R18" s="60"/>
      <c r="S18" s="60"/>
      <c r="T18" s="60"/>
      <c r="U18" s="60"/>
      <c r="V18" s="60"/>
      <c r="W18" s="60"/>
      <c r="X18" s="68"/>
      <c r="Y18" s="68"/>
      <c r="Z18" s="60"/>
      <c r="AA18" s="60"/>
      <c r="AB18" s="60"/>
      <c r="AC18" s="62"/>
      <c r="AD18" s="60"/>
      <c r="AE18" s="67"/>
      <c r="AF18" s="67"/>
      <c r="AG18" s="67"/>
      <c r="AH18" s="67"/>
      <c r="AI18" s="67"/>
      <c r="AJ18" s="67"/>
      <c r="AK18" s="67"/>
      <c r="AL18" s="60"/>
      <c r="AM18" s="62"/>
      <c r="AN18" s="62"/>
      <c r="AO18" s="67"/>
    </row>
    <row r="19" spans="1:41" s="56" customFormat="1" ht="16.5">
      <c r="A19" s="59"/>
      <c r="B19" s="60"/>
      <c r="C19" s="61"/>
      <c r="D19" s="60"/>
      <c r="E19" s="62"/>
      <c r="F19" s="60"/>
      <c r="G19" s="63"/>
      <c r="H19" s="74"/>
      <c r="I19" s="63"/>
      <c r="J19" s="65"/>
      <c r="K19" s="70"/>
      <c r="L19" s="60"/>
      <c r="M19" s="60"/>
      <c r="N19" s="67"/>
      <c r="O19" s="62"/>
      <c r="P19" s="68"/>
      <c r="Q19" s="68"/>
      <c r="R19" s="60"/>
      <c r="S19" s="60"/>
      <c r="T19" s="60"/>
      <c r="U19" s="60"/>
      <c r="V19" s="60"/>
      <c r="W19" s="60"/>
      <c r="X19" s="68"/>
      <c r="Y19" s="68"/>
      <c r="Z19" s="60"/>
      <c r="AA19" s="60"/>
      <c r="AB19" s="60"/>
      <c r="AC19" s="62"/>
      <c r="AD19" s="60"/>
      <c r="AE19" s="67"/>
      <c r="AG19" s="60"/>
      <c r="AH19" s="67"/>
      <c r="AI19" s="67"/>
      <c r="AJ19" s="67"/>
      <c r="AK19" s="67"/>
      <c r="AL19" s="60"/>
      <c r="AM19" s="62"/>
      <c r="AN19" s="62"/>
      <c r="AO19" s="67"/>
    </row>
    <row r="20" spans="1:41" s="56" customFormat="1" ht="16.5">
      <c r="A20" s="59"/>
      <c r="B20" s="60"/>
      <c r="C20" s="61"/>
      <c r="D20" s="60"/>
      <c r="E20" s="62"/>
      <c r="F20" s="60"/>
      <c r="G20" s="63"/>
      <c r="H20" s="74"/>
      <c r="I20" s="63"/>
      <c r="J20" s="65"/>
      <c r="K20" s="70"/>
      <c r="L20" s="60"/>
      <c r="M20" s="60"/>
      <c r="N20" s="67"/>
      <c r="O20" s="62"/>
      <c r="P20" s="68"/>
      <c r="Q20" s="68"/>
      <c r="R20" s="60"/>
      <c r="S20" s="60"/>
      <c r="T20" s="60"/>
      <c r="U20" s="60"/>
      <c r="V20" s="60"/>
      <c r="W20" s="60"/>
      <c r="X20" s="68"/>
      <c r="Y20" s="68"/>
      <c r="Z20" s="60"/>
      <c r="AA20" s="60"/>
      <c r="AB20" s="60"/>
      <c r="AC20" s="62"/>
      <c r="AD20" s="60"/>
      <c r="AE20" s="67"/>
      <c r="AF20" s="67"/>
      <c r="AG20" s="67"/>
      <c r="AH20" s="67"/>
      <c r="AI20" s="67"/>
      <c r="AJ20" s="67"/>
      <c r="AK20" s="67"/>
      <c r="AL20" s="60"/>
      <c r="AM20" s="62"/>
      <c r="AN20" s="62"/>
      <c r="AO20" s="67"/>
    </row>
    <row r="21" spans="1:41" s="56" customFormat="1" ht="16.5">
      <c r="A21" s="59"/>
      <c r="B21" s="60"/>
      <c r="C21" s="61"/>
      <c r="D21" s="60"/>
      <c r="E21" s="62"/>
      <c r="F21" s="60"/>
      <c r="G21" s="63"/>
      <c r="H21" s="74"/>
      <c r="I21" s="63"/>
      <c r="J21" s="65"/>
      <c r="K21" s="70"/>
      <c r="L21" s="60"/>
      <c r="M21" s="60"/>
      <c r="N21" s="67"/>
      <c r="O21" s="62"/>
      <c r="P21" s="68"/>
      <c r="Q21" s="68"/>
      <c r="R21" s="60"/>
      <c r="S21" s="60"/>
      <c r="T21" s="60"/>
      <c r="U21" s="60"/>
      <c r="V21" s="60"/>
      <c r="W21" s="60"/>
      <c r="X21" s="68"/>
      <c r="Y21" s="68"/>
      <c r="Z21" s="60"/>
      <c r="AA21" s="60"/>
      <c r="AB21" s="60"/>
      <c r="AC21" s="62"/>
      <c r="AD21" s="60"/>
      <c r="AE21" s="67"/>
      <c r="AF21" s="67"/>
      <c r="AG21" s="67"/>
      <c r="AH21" s="67"/>
      <c r="AI21" s="67"/>
      <c r="AJ21" s="67"/>
      <c r="AK21" s="67"/>
      <c r="AL21" s="60"/>
      <c r="AM21" s="62"/>
      <c r="AN21" s="62"/>
      <c r="AO21" s="67"/>
    </row>
    <row r="22" spans="1:41" s="56" customFormat="1" ht="16.5">
      <c r="A22" s="59"/>
      <c r="B22" s="60"/>
      <c r="C22" s="61"/>
      <c r="D22" s="60"/>
      <c r="E22" s="62"/>
      <c r="F22" s="60"/>
      <c r="G22" s="63"/>
      <c r="H22" s="74"/>
      <c r="I22" s="63"/>
      <c r="J22" s="65"/>
      <c r="K22" s="70"/>
      <c r="L22" s="60"/>
      <c r="M22" s="60"/>
      <c r="N22" s="67"/>
      <c r="O22" s="62"/>
      <c r="P22" s="68"/>
      <c r="Q22" s="68"/>
      <c r="R22" s="60"/>
      <c r="S22" s="60"/>
      <c r="T22" s="60"/>
      <c r="U22" s="60"/>
      <c r="V22" s="60"/>
      <c r="W22" s="60"/>
      <c r="X22" s="68"/>
      <c r="Y22" s="68"/>
      <c r="Z22" s="60"/>
      <c r="AA22" s="60"/>
      <c r="AB22" s="60"/>
      <c r="AC22" s="62"/>
      <c r="AD22" s="60"/>
      <c r="AE22" s="67"/>
      <c r="AF22" s="67"/>
      <c r="AG22" s="67"/>
      <c r="AH22" s="67"/>
      <c r="AI22" s="67"/>
      <c r="AJ22" s="67"/>
      <c r="AK22" s="67"/>
      <c r="AL22" s="60"/>
      <c r="AM22" s="62"/>
      <c r="AN22" s="62"/>
      <c r="AO22" s="67"/>
    </row>
    <row r="23" spans="1:41" s="56" customFormat="1" ht="16.5">
      <c r="A23" s="59"/>
      <c r="B23" s="60"/>
      <c r="C23" s="61"/>
      <c r="D23" s="60"/>
      <c r="E23" s="62"/>
      <c r="F23" s="60"/>
      <c r="G23" s="63"/>
      <c r="H23" s="74"/>
      <c r="I23" s="63"/>
      <c r="J23" s="65"/>
      <c r="K23" s="70"/>
      <c r="L23" s="60"/>
      <c r="M23" s="60"/>
      <c r="N23" s="67"/>
      <c r="O23" s="62"/>
      <c r="P23" s="68"/>
      <c r="Q23" s="68"/>
      <c r="R23" s="60"/>
      <c r="S23" s="60"/>
      <c r="T23" s="60"/>
      <c r="U23" s="60"/>
      <c r="V23" s="60"/>
      <c r="W23" s="60"/>
      <c r="X23" s="68"/>
      <c r="Y23" s="68"/>
      <c r="Z23" s="60"/>
      <c r="AA23" s="60"/>
      <c r="AB23" s="60"/>
      <c r="AC23" s="62"/>
      <c r="AD23" s="60"/>
      <c r="AE23" s="67"/>
      <c r="AF23" s="67"/>
      <c r="AG23" s="67"/>
      <c r="AH23" s="67"/>
      <c r="AI23" s="67"/>
      <c r="AJ23" s="67"/>
      <c r="AK23" s="67"/>
      <c r="AL23" s="60"/>
      <c r="AM23" s="62"/>
      <c r="AN23" s="62"/>
      <c r="AO23" s="67"/>
    </row>
    <row r="24" spans="1:41" s="56" customFormat="1" ht="16.5">
      <c r="A24" s="59"/>
      <c r="B24" s="60"/>
      <c r="C24" s="61"/>
      <c r="D24" s="60"/>
      <c r="E24" s="62"/>
      <c r="F24" s="60"/>
      <c r="G24" s="63"/>
      <c r="H24" s="74"/>
      <c r="I24" s="63"/>
      <c r="J24" s="65"/>
      <c r="K24" s="70"/>
      <c r="L24" s="60"/>
      <c r="M24" s="60"/>
      <c r="N24" s="67"/>
      <c r="O24" s="62"/>
      <c r="P24" s="68"/>
      <c r="Q24" s="68"/>
      <c r="R24" s="60"/>
      <c r="S24" s="60"/>
      <c r="T24" s="60"/>
      <c r="U24" s="60"/>
      <c r="V24" s="60"/>
      <c r="W24" s="60"/>
      <c r="X24" s="68"/>
      <c r="Y24" s="68"/>
      <c r="Z24" s="60"/>
      <c r="AA24" s="60"/>
      <c r="AB24" s="60"/>
      <c r="AC24" s="62"/>
      <c r="AD24" s="60"/>
      <c r="AE24" s="67"/>
      <c r="AF24" s="67"/>
      <c r="AG24" s="60"/>
      <c r="AH24" s="67"/>
      <c r="AI24" s="67"/>
      <c r="AJ24" s="67"/>
      <c r="AK24" s="67"/>
      <c r="AL24" s="60"/>
      <c r="AM24" s="62"/>
      <c r="AN24" s="62"/>
      <c r="AO24" s="67"/>
    </row>
    <row r="25" spans="1:41" s="56" customFormat="1" ht="16.5">
      <c r="A25" s="59"/>
      <c r="B25" s="60"/>
      <c r="C25" s="61"/>
      <c r="D25" s="60"/>
      <c r="E25" s="62"/>
      <c r="F25" s="60"/>
      <c r="G25" s="63"/>
      <c r="H25" s="74"/>
      <c r="I25" s="63"/>
      <c r="J25" s="65"/>
      <c r="K25" s="70"/>
      <c r="L25" s="60"/>
      <c r="M25" s="60"/>
      <c r="N25" s="67"/>
      <c r="O25" s="62"/>
      <c r="P25" s="68"/>
      <c r="Q25" s="68"/>
      <c r="R25" s="60"/>
      <c r="S25" s="60"/>
      <c r="T25" s="60"/>
      <c r="U25" s="60"/>
      <c r="V25" s="60"/>
      <c r="W25" s="60"/>
      <c r="X25" s="68"/>
      <c r="Y25" s="68"/>
      <c r="Z25" s="60"/>
      <c r="AA25" s="60"/>
      <c r="AB25" s="60"/>
      <c r="AC25" s="62"/>
      <c r="AD25" s="60"/>
      <c r="AE25" s="67"/>
      <c r="AF25" s="67"/>
      <c r="AG25" s="67"/>
      <c r="AH25" s="67"/>
      <c r="AI25" s="67"/>
      <c r="AJ25" s="67"/>
      <c r="AK25" s="67"/>
      <c r="AL25" s="60"/>
      <c r="AM25" s="62"/>
      <c r="AN25" s="62"/>
      <c r="AO25" s="67"/>
    </row>
    <row r="26" spans="1:41" s="56" customFormat="1" ht="16.5">
      <c r="A26" s="59"/>
      <c r="B26" s="60"/>
      <c r="C26" s="61"/>
      <c r="D26" s="60"/>
      <c r="E26" s="62"/>
      <c r="F26" s="60"/>
      <c r="G26" s="63"/>
      <c r="H26" s="74"/>
      <c r="I26" s="63"/>
      <c r="J26" s="65"/>
      <c r="K26" s="70"/>
      <c r="L26" s="60"/>
      <c r="M26" s="60"/>
      <c r="N26" s="67"/>
      <c r="O26" s="62"/>
      <c r="P26" s="68"/>
      <c r="Q26" s="68"/>
      <c r="R26" s="60"/>
      <c r="S26" s="60"/>
      <c r="T26" s="60"/>
      <c r="U26" s="60"/>
      <c r="V26" s="60"/>
      <c r="W26" s="60"/>
      <c r="X26" s="68"/>
      <c r="Y26" s="68"/>
      <c r="Z26" s="60"/>
      <c r="AA26" s="60"/>
      <c r="AB26" s="60"/>
      <c r="AC26" s="62"/>
      <c r="AD26" s="60"/>
      <c r="AE26" s="67"/>
      <c r="AF26" s="67"/>
      <c r="AG26" s="67"/>
      <c r="AH26" s="67"/>
      <c r="AI26" s="67"/>
      <c r="AJ26" s="67"/>
      <c r="AK26" s="67"/>
      <c r="AL26" s="60"/>
      <c r="AM26" s="62"/>
      <c r="AN26" s="62"/>
      <c r="AO26" s="67"/>
    </row>
    <row r="27" spans="1:41" s="56" customFormat="1" ht="16.5">
      <c r="A27" s="59"/>
      <c r="B27" s="60"/>
      <c r="C27" s="61"/>
      <c r="D27" s="60"/>
      <c r="E27" s="62"/>
      <c r="F27" s="60"/>
      <c r="G27" s="63"/>
      <c r="H27" s="74"/>
      <c r="I27" s="63"/>
      <c r="J27" s="65"/>
      <c r="K27" s="70"/>
      <c r="L27" s="60"/>
      <c r="M27" s="60"/>
      <c r="N27" s="67"/>
      <c r="O27" s="62"/>
      <c r="P27" s="68"/>
      <c r="Q27" s="68"/>
      <c r="R27" s="60"/>
      <c r="S27" s="60"/>
      <c r="T27" s="60"/>
      <c r="U27" s="60"/>
      <c r="V27" s="60"/>
      <c r="W27" s="60"/>
      <c r="X27" s="68"/>
      <c r="Y27" s="68"/>
      <c r="Z27" s="60"/>
      <c r="AA27" s="60"/>
      <c r="AB27" s="60"/>
      <c r="AC27" s="62"/>
      <c r="AD27" s="60"/>
      <c r="AE27" s="67"/>
      <c r="AF27" s="67"/>
      <c r="AG27" s="60"/>
      <c r="AH27" s="67"/>
      <c r="AI27" s="67"/>
      <c r="AJ27" s="67"/>
      <c r="AK27" s="67"/>
      <c r="AL27" s="60"/>
      <c r="AM27" s="62"/>
      <c r="AN27" s="62"/>
      <c r="AO27" s="67"/>
    </row>
    <row r="28" spans="1:41" s="56" customFormat="1" ht="16.5">
      <c r="A28" s="59"/>
      <c r="B28" s="60"/>
      <c r="C28" s="61"/>
      <c r="D28" s="60"/>
      <c r="E28" s="62"/>
      <c r="F28" s="60"/>
      <c r="G28" s="63"/>
      <c r="H28" s="74"/>
      <c r="I28" s="63"/>
      <c r="J28" s="65"/>
      <c r="K28" s="70"/>
      <c r="L28" s="60"/>
      <c r="M28" s="60"/>
      <c r="N28" s="67"/>
      <c r="O28" s="62"/>
      <c r="P28" s="68"/>
      <c r="Q28" s="68"/>
      <c r="R28" s="60"/>
      <c r="S28" s="60"/>
      <c r="T28" s="60"/>
      <c r="U28" s="60"/>
      <c r="V28" s="60"/>
      <c r="W28" s="60"/>
      <c r="X28" s="68"/>
      <c r="Y28" s="68"/>
      <c r="Z28" s="60"/>
      <c r="AA28" s="60"/>
      <c r="AB28" s="60"/>
      <c r="AC28" s="62"/>
      <c r="AD28" s="60"/>
      <c r="AE28" s="67"/>
      <c r="AF28" s="67"/>
      <c r="AG28" s="60"/>
      <c r="AH28" s="67"/>
      <c r="AI28" s="67"/>
      <c r="AJ28" s="67"/>
      <c r="AK28" s="67"/>
      <c r="AL28" s="60"/>
      <c r="AM28" s="62"/>
      <c r="AN28" s="62"/>
      <c r="AO28" s="67"/>
    </row>
    <row r="29" spans="1:41" s="56" customFormat="1" ht="16.5">
      <c r="A29" s="59"/>
      <c r="B29" s="60"/>
      <c r="C29" s="61"/>
      <c r="D29" s="60"/>
      <c r="E29" s="62"/>
      <c r="F29" s="60"/>
      <c r="G29" s="63"/>
      <c r="H29" s="74"/>
      <c r="I29" s="63"/>
      <c r="J29" s="65"/>
      <c r="K29" s="70"/>
      <c r="L29" s="60"/>
      <c r="M29" s="60"/>
      <c r="N29" s="67"/>
      <c r="O29" s="62"/>
      <c r="P29" s="68"/>
      <c r="Q29" s="68"/>
      <c r="R29" s="60"/>
      <c r="S29" s="60"/>
      <c r="T29" s="60"/>
      <c r="U29" s="60"/>
      <c r="V29" s="60"/>
      <c r="W29" s="60"/>
      <c r="X29" s="68"/>
      <c r="Y29" s="68"/>
      <c r="Z29" s="60"/>
      <c r="AA29" s="60"/>
      <c r="AB29" s="60"/>
      <c r="AC29" s="62"/>
      <c r="AD29" s="60"/>
      <c r="AE29" s="67"/>
      <c r="AF29" s="67"/>
      <c r="AG29" s="60"/>
      <c r="AH29" s="67"/>
      <c r="AI29" s="67"/>
      <c r="AJ29" s="67"/>
      <c r="AK29" s="67"/>
      <c r="AL29" s="60"/>
      <c r="AM29" s="62"/>
      <c r="AN29" s="62"/>
      <c r="AO29" s="67"/>
    </row>
    <row r="30" spans="1:41" s="56" customFormat="1" ht="16.5">
      <c r="A30" s="59"/>
      <c r="B30" s="60"/>
      <c r="C30" s="61"/>
      <c r="D30" s="60"/>
      <c r="E30" s="62"/>
      <c r="F30" s="60"/>
      <c r="G30" s="63"/>
      <c r="H30" s="74"/>
      <c r="I30" s="63"/>
      <c r="J30" s="65"/>
      <c r="K30" s="70"/>
      <c r="L30" s="60"/>
      <c r="M30" s="60"/>
      <c r="N30" s="67"/>
      <c r="O30" s="62"/>
      <c r="P30" s="68"/>
      <c r="Q30" s="68"/>
      <c r="R30" s="60"/>
      <c r="S30" s="60"/>
      <c r="T30" s="60"/>
      <c r="U30" s="60"/>
      <c r="V30" s="60"/>
      <c r="W30" s="60"/>
      <c r="X30" s="68"/>
      <c r="Y30" s="68"/>
      <c r="Z30" s="60"/>
      <c r="AA30" s="60"/>
      <c r="AB30" s="60"/>
      <c r="AC30" s="62"/>
      <c r="AD30" s="60"/>
      <c r="AE30" s="67"/>
      <c r="AF30" s="67"/>
      <c r="AG30" s="60"/>
      <c r="AH30" s="67"/>
      <c r="AI30" s="67"/>
      <c r="AJ30" s="67"/>
      <c r="AK30" s="67"/>
      <c r="AL30" s="60"/>
      <c r="AM30" s="62"/>
      <c r="AN30" s="62"/>
      <c r="AO30" s="67"/>
    </row>
    <row r="31" spans="1:41" s="56" customFormat="1" ht="16.5">
      <c r="A31" s="59"/>
      <c r="B31" s="60"/>
      <c r="C31" s="61"/>
      <c r="D31" s="60"/>
      <c r="E31" s="62"/>
      <c r="F31" s="60"/>
      <c r="G31" s="63"/>
      <c r="H31" s="74"/>
      <c r="I31" s="63"/>
      <c r="J31" s="65"/>
      <c r="K31" s="70"/>
      <c r="L31" s="60"/>
      <c r="M31" s="60"/>
      <c r="N31" s="67"/>
      <c r="O31" s="62"/>
      <c r="P31" s="68"/>
      <c r="Q31" s="68"/>
      <c r="R31" s="60"/>
      <c r="S31" s="60"/>
      <c r="T31" s="60"/>
      <c r="U31" s="60"/>
      <c r="V31" s="60"/>
      <c r="W31" s="60"/>
      <c r="X31" s="68"/>
      <c r="Y31" s="68"/>
      <c r="Z31" s="60"/>
      <c r="AA31" s="60"/>
      <c r="AB31" s="60"/>
      <c r="AC31" s="62"/>
      <c r="AD31" s="60"/>
      <c r="AE31" s="67"/>
      <c r="AF31" s="67"/>
      <c r="AG31" s="60"/>
      <c r="AH31" s="67"/>
      <c r="AI31" s="67"/>
      <c r="AJ31" s="67"/>
      <c r="AK31" s="67"/>
      <c r="AL31" s="60"/>
      <c r="AM31" s="62"/>
      <c r="AN31" s="62"/>
      <c r="AO31" s="67"/>
    </row>
    <row r="32" spans="1:41" s="56" customFormat="1" ht="16.5">
      <c r="A32" s="59"/>
      <c r="B32" s="60"/>
      <c r="C32" s="61"/>
      <c r="D32" s="60"/>
      <c r="E32" s="62"/>
      <c r="F32" s="60"/>
      <c r="G32" s="63"/>
      <c r="H32" s="74"/>
      <c r="I32" s="63"/>
      <c r="J32" s="65"/>
      <c r="K32" s="70"/>
      <c r="L32" s="60"/>
      <c r="M32" s="60"/>
      <c r="N32" s="67"/>
      <c r="O32" s="62"/>
      <c r="P32" s="68"/>
      <c r="Q32" s="68"/>
      <c r="R32" s="60"/>
      <c r="S32" s="60"/>
      <c r="T32" s="60"/>
      <c r="U32" s="60"/>
      <c r="V32" s="60"/>
      <c r="W32" s="60"/>
      <c r="X32" s="68"/>
      <c r="Y32" s="68"/>
      <c r="Z32" s="60"/>
      <c r="AA32" s="60"/>
      <c r="AB32" s="60"/>
      <c r="AC32" s="62"/>
      <c r="AD32" s="60"/>
      <c r="AE32" s="67"/>
      <c r="AF32" s="67"/>
      <c r="AG32" s="60"/>
      <c r="AH32" s="67"/>
      <c r="AI32" s="67"/>
      <c r="AJ32" s="67"/>
      <c r="AK32" s="67"/>
      <c r="AL32" s="60"/>
      <c r="AM32" s="62"/>
      <c r="AN32" s="62"/>
      <c r="AO32" s="67"/>
    </row>
    <row r="33" spans="1:41" s="56" customFormat="1" ht="16.5">
      <c r="A33" s="59"/>
      <c r="B33" s="60"/>
      <c r="C33" s="61"/>
      <c r="D33" s="60"/>
      <c r="E33" s="62"/>
      <c r="F33" s="60"/>
      <c r="G33" s="63"/>
      <c r="H33" s="74"/>
      <c r="I33" s="63"/>
      <c r="J33" s="65"/>
      <c r="K33" s="70"/>
      <c r="L33" s="60"/>
      <c r="M33" s="60"/>
      <c r="N33" s="67"/>
      <c r="O33" s="62"/>
      <c r="P33" s="68"/>
      <c r="Q33" s="68"/>
      <c r="R33" s="60"/>
      <c r="S33" s="60"/>
      <c r="T33" s="60"/>
      <c r="U33" s="60"/>
      <c r="V33" s="60"/>
      <c r="W33" s="60"/>
      <c r="X33" s="68"/>
      <c r="Y33" s="68"/>
      <c r="Z33" s="60"/>
      <c r="AA33" s="60"/>
      <c r="AB33" s="60"/>
      <c r="AC33" s="62"/>
      <c r="AD33" s="60"/>
      <c r="AE33" s="67"/>
      <c r="AF33" s="67"/>
      <c r="AG33" s="67"/>
      <c r="AH33" s="67"/>
      <c r="AI33" s="67"/>
      <c r="AJ33" s="67"/>
      <c r="AK33" s="67"/>
      <c r="AL33" s="60"/>
      <c r="AM33" s="62"/>
      <c r="AN33" s="62"/>
      <c r="AO33" s="67"/>
    </row>
    <row r="34" spans="1:41" s="56" customFormat="1" ht="16.5">
      <c r="A34" s="59"/>
      <c r="B34" s="60"/>
      <c r="C34" s="61"/>
      <c r="D34" s="60"/>
      <c r="E34" s="62"/>
      <c r="F34" s="60"/>
      <c r="G34" s="63"/>
      <c r="H34" s="74"/>
      <c r="I34" s="63"/>
      <c r="J34" s="129"/>
      <c r="K34" s="70"/>
      <c r="L34" s="60"/>
      <c r="M34" s="60"/>
      <c r="N34" s="67"/>
      <c r="O34" s="62"/>
      <c r="P34" s="68"/>
      <c r="Q34" s="68"/>
      <c r="R34" s="60"/>
      <c r="S34" s="60"/>
      <c r="T34" s="60"/>
      <c r="U34" s="60"/>
      <c r="V34" s="60"/>
      <c r="W34" s="60"/>
      <c r="X34" s="68"/>
      <c r="Y34" s="68"/>
      <c r="Z34" s="60"/>
      <c r="AA34" s="60"/>
      <c r="AB34" s="60"/>
      <c r="AC34" s="62"/>
      <c r="AD34" s="60"/>
      <c r="AE34" s="67"/>
      <c r="AF34" s="67"/>
      <c r="AG34" s="67"/>
      <c r="AH34" s="67"/>
      <c r="AI34" s="67"/>
      <c r="AJ34" s="67"/>
      <c r="AK34" s="67"/>
      <c r="AL34" s="60"/>
      <c r="AM34" s="62"/>
      <c r="AN34" s="62"/>
      <c r="AO34" s="67"/>
    </row>
    <row r="35" spans="1:41" s="56" customFormat="1" ht="60" customHeight="1">
      <c r="A35" s="59"/>
      <c r="B35" s="60"/>
      <c r="C35" s="61"/>
      <c r="D35" s="60"/>
      <c r="E35" s="62"/>
      <c r="F35" s="60"/>
      <c r="G35" s="63"/>
      <c r="H35" s="74"/>
      <c r="I35" s="63"/>
      <c r="J35" s="65"/>
      <c r="K35" s="70"/>
      <c r="L35" s="60"/>
      <c r="M35" s="60"/>
      <c r="N35" s="67"/>
      <c r="O35" s="62"/>
      <c r="P35" s="68"/>
      <c r="Q35" s="68"/>
      <c r="R35" s="60"/>
      <c r="S35" s="60"/>
      <c r="T35" s="60"/>
      <c r="U35" s="60"/>
      <c r="V35" s="60"/>
      <c r="W35" s="60"/>
      <c r="X35" s="68"/>
      <c r="Y35" s="68"/>
      <c r="Z35" s="60"/>
      <c r="AA35" s="60"/>
      <c r="AB35" s="60"/>
      <c r="AC35" s="62"/>
      <c r="AD35" s="60"/>
      <c r="AE35" s="67"/>
      <c r="AF35" s="67"/>
      <c r="AG35" s="67"/>
      <c r="AH35" s="67"/>
      <c r="AI35" s="67"/>
      <c r="AJ35" s="67"/>
      <c r="AK35" s="67"/>
      <c r="AL35" s="60"/>
      <c r="AM35" s="62"/>
      <c r="AN35" s="62"/>
      <c r="AO35" s="67"/>
    </row>
    <row r="36" spans="1:41" s="56" customFormat="1" ht="16.5">
      <c r="A36" s="59"/>
      <c r="B36" s="60"/>
      <c r="C36" s="61"/>
      <c r="D36" s="60"/>
      <c r="E36" s="62"/>
      <c r="F36" s="60"/>
      <c r="G36" s="63"/>
      <c r="H36" s="74"/>
      <c r="I36" s="63"/>
      <c r="J36" s="65"/>
      <c r="K36" s="70"/>
      <c r="L36" s="60"/>
      <c r="M36" s="67"/>
      <c r="N36" s="67"/>
      <c r="O36" s="62"/>
      <c r="P36" s="68"/>
      <c r="Q36" s="68"/>
      <c r="R36" s="60"/>
      <c r="S36" s="60"/>
      <c r="T36" s="60"/>
      <c r="U36" s="60"/>
      <c r="V36" s="60"/>
      <c r="W36" s="60"/>
      <c r="X36" s="68"/>
      <c r="Y36" s="68"/>
      <c r="Z36" s="60"/>
      <c r="AA36" s="60"/>
      <c r="AB36" s="60"/>
      <c r="AC36" s="62"/>
      <c r="AD36" s="60"/>
      <c r="AE36" s="67"/>
      <c r="AF36" s="67"/>
      <c r="AG36" s="67"/>
      <c r="AH36" s="67"/>
      <c r="AI36" s="67"/>
      <c r="AJ36" s="67"/>
      <c r="AK36" s="67"/>
      <c r="AL36" s="60"/>
      <c r="AM36" s="62"/>
      <c r="AN36" s="62"/>
      <c r="AO36" s="67"/>
    </row>
    <row r="37" spans="1:41" s="56" customFormat="1" ht="16.5">
      <c r="A37" s="59"/>
      <c r="B37" s="60"/>
      <c r="C37" s="61"/>
      <c r="D37" s="60"/>
      <c r="E37" s="62"/>
      <c r="F37" s="60"/>
      <c r="G37" s="63"/>
      <c r="H37" s="74"/>
      <c r="I37" s="63"/>
      <c r="J37" s="65"/>
      <c r="K37" s="70"/>
      <c r="L37" s="60"/>
      <c r="M37" s="67"/>
      <c r="N37" s="67"/>
      <c r="O37" s="62"/>
      <c r="P37" s="68"/>
      <c r="Q37" s="68"/>
      <c r="R37" s="60"/>
      <c r="S37" s="60"/>
      <c r="T37" s="60"/>
      <c r="U37" s="60"/>
      <c r="V37" s="60"/>
      <c r="W37" s="60"/>
      <c r="X37" s="68"/>
      <c r="Y37" s="68"/>
      <c r="Z37" s="60"/>
      <c r="AA37" s="60"/>
      <c r="AB37" s="60"/>
      <c r="AC37" s="62"/>
      <c r="AD37" s="60"/>
      <c r="AE37" s="67"/>
      <c r="AF37" s="67"/>
      <c r="AG37" s="67"/>
      <c r="AH37" s="67"/>
      <c r="AI37" s="67"/>
      <c r="AJ37" s="67"/>
      <c r="AK37" s="67"/>
      <c r="AL37" s="60"/>
      <c r="AM37" s="62"/>
      <c r="AN37" s="62"/>
      <c r="AO37" s="67"/>
    </row>
    <row r="38" spans="1:41" s="56" customFormat="1" ht="16.5">
      <c r="A38" s="59"/>
      <c r="B38" s="60"/>
      <c r="C38" s="61"/>
      <c r="D38" s="60"/>
      <c r="E38" s="62"/>
      <c r="F38" s="60"/>
      <c r="G38" s="63"/>
      <c r="H38" s="74"/>
      <c r="I38" s="63"/>
      <c r="J38" s="65"/>
      <c r="K38" s="70"/>
      <c r="L38" s="60"/>
      <c r="M38" s="67"/>
      <c r="N38" s="67"/>
      <c r="O38" s="62"/>
      <c r="P38" s="68"/>
      <c r="Q38" s="68"/>
      <c r="R38" s="60"/>
      <c r="S38" s="60"/>
      <c r="T38" s="60"/>
      <c r="U38" s="60"/>
      <c r="V38" s="60"/>
      <c r="W38" s="60"/>
      <c r="X38" s="68"/>
      <c r="Y38" s="68"/>
      <c r="Z38" s="60"/>
      <c r="AA38" s="60"/>
      <c r="AB38" s="60"/>
      <c r="AC38" s="62"/>
      <c r="AD38" s="60"/>
      <c r="AE38" s="67"/>
      <c r="AF38" s="67"/>
      <c r="AG38" s="67"/>
      <c r="AH38" s="67"/>
      <c r="AI38" s="67"/>
      <c r="AJ38" s="67"/>
      <c r="AK38" s="67"/>
      <c r="AL38" s="60"/>
      <c r="AM38" s="62"/>
      <c r="AN38" s="62"/>
      <c r="AO38" s="67"/>
    </row>
    <row r="39" spans="1:41" s="56" customFormat="1" ht="16.5">
      <c r="A39" s="59"/>
      <c r="B39" s="60"/>
      <c r="C39" s="61"/>
      <c r="D39" s="60"/>
      <c r="E39" s="62"/>
      <c r="F39" s="60"/>
      <c r="G39" s="63"/>
      <c r="H39" s="74"/>
      <c r="I39" s="63"/>
      <c r="J39" s="65"/>
      <c r="K39" s="70"/>
      <c r="L39" s="60"/>
      <c r="M39" s="67"/>
      <c r="N39" s="67"/>
      <c r="O39" s="62"/>
      <c r="P39" s="68"/>
      <c r="Q39" s="68"/>
      <c r="R39" s="60"/>
      <c r="S39" s="60"/>
      <c r="T39" s="60"/>
      <c r="U39" s="60"/>
      <c r="V39" s="60"/>
      <c r="W39" s="60"/>
      <c r="X39" s="68"/>
      <c r="Y39" s="68"/>
      <c r="Z39" s="60"/>
      <c r="AA39" s="60"/>
      <c r="AB39" s="60"/>
      <c r="AC39" s="62"/>
      <c r="AD39" s="60"/>
      <c r="AE39" s="67"/>
      <c r="AF39" s="67"/>
      <c r="AG39" s="67"/>
      <c r="AH39" s="67"/>
      <c r="AI39" s="67"/>
      <c r="AJ39" s="67"/>
      <c r="AK39" s="67"/>
      <c r="AL39" s="60"/>
      <c r="AM39" s="62"/>
      <c r="AN39" s="62"/>
      <c r="AO39" s="67"/>
    </row>
    <row r="40" spans="1:41" s="56" customFormat="1" ht="16.5">
      <c r="A40" s="59"/>
      <c r="B40" s="60"/>
      <c r="C40" s="61"/>
      <c r="D40" s="60"/>
      <c r="E40" s="62"/>
      <c r="F40" s="60"/>
      <c r="G40" s="63"/>
      <c r="H40" s="74"/>
      <c r="I40" s="63"/>
      <c r="J40" s="65"/>
      <c r="K40" s="70"/>
      <c r="L40" s="60"/>
      <c r="M40" s="67"/>
      <c r="N40" s="67"/>
      <c r="O40" s="62"/>
      <c r="P40" s="68"/>
      <c r="Q40" s="68"/>
      <c r="R40" s="60"/>
      <c r="S40" s="60"/>
      <c r="T40" s="60"/>
      <c r="U40" s="60"/>
      <c r="V40" s="60"/>
      <c r="W40" s="60"/>
      <c r="X40" s="68"/>
      <c r="Y40" s="68"/>
      <c r="Z40" s="60"/>
      <c r="AA40" s="60"/>
      <c r="AB40" s="60"/>
      <c r="AC40" s="62"/>
      <c r="AD40" s="60"/>
      <c r="AE40" s="67"/>
      <c r="AF40" s="67"/>
      <c r="AG40" s="67"/>
      <c r="AH40" s="67"/>
      <c r="AI40" s="67"/>
      <c r="AJ40" s="67"/>
      <c r="AK40" s="67"/>
      <c r="AL40" s="60"/>
      <c r="AM40" s="62"/>
      <c r="AN40" s="62"/>
      <c r="AO40" s="67"/>
    </row>
    <row r="41" spans="1:41" s="56" customFormat="1" ht="16.5">
      <c r="A41" s="59"/>
      <c r="B41" s="60"/>
      <c r="C41" s="61"/>
      <c r="D41" s="60"/>
      <c r="E41" s="62"/>
      <c r="F41" s="60"/>
      <c r="G41" s="63"/>
      <c r="H41" s="74"/>
      <c r="I41" s="63"/>
      <c r="J41" s="65"/>
      <c r="K41" s="70"/>
      <c r="L41" s="60"/>
      <c r="M41" s="67"/>
      <c r="N41" s="67"/>
      <c r="O41" s="62"/>
      <c r="P41" s="68"/>
      <c r="Q41" s="68"/>
      <c r="R41" s="60"/>
      <c r="S41" s="60"/>
      <c r="T41" s="60"/>
      <c r="U41" s="60"/>
      <c r="V41" s="60"/>
      <c r="W41" s="60"/>
      <c r="X41" s="68"/>
      <c r="Y41" s="68"/>
      <c r="Z41" s="60"/>
      <c r="AA41" s="60"/>
      <c r="AB41" s="60"/>
      <c r="AC41" s="62"/>
      <c r="AD41" s="60"/>
      <c r="AE41" s="67"/>
      <c r="AF41" s="67"/>
      <c r="AG41" s="67"/>
      <c r="AH41" s="67"/>
      <c r="AI41" s="67"/>
      <c r="AJ41" s="67"/>
      <c r="AK41" s="67"/>
      <c r="AL41" s="60"/>
      <c r="AM41" s="62"/>
      <c r="AN41" s="62"/>
      <c r="AO41" s="67"/>
    </row>
    <row r="42" spans="1:41" s="56" customFormat="1" ht="16.5">
      <c r="A42" s="59"/>
      <c r="B42" s="60"/>
      <c r="C42" s="61"/>
      <c r="D42" s="60"/>
      <c r="E42" s="62"/>
      <c r="F42" s="60"/>
      <c r="G42" s="63"/>
      <c r="H42" s="74"/>
      <c r="I42" s="63"/>
      <c r="J42" s="65"/>
      <c r="K42" s="70"/>
      <c r="L42" s="60"/>
      <c r="M42" s="67"/>
      <c r="N42" s="67"/>
      <c r="O42" s="62"/>
      <c r="P42" s="68"/>
      <c r="Q42" s="68"/>
      <c r="R42" s="60"/>
      <c r="S42" s="60"/>
      <c r="T42" s="60"/>
      <c r="U42" s="60"/>
      <c r="V42" s="60"/>
      <c r="W42" s="60"/>
      <c r="X42" s="68"/>
      <c r="Y42" s="68"/>
      <c r="Z42" s="60"/>
      <c r="AA42" s="60"/>
      <c r="AB42" s="60"/>
      <c r="AC42" s="62"/>
      <c r="AD42" s="60"/>
      <c r="AE42" s="67"/>
      <c r="AF42" s="67"/>
      <c r="AG42" s="67"/>
      <c r="AH42" s="67"/>
      <c r="AI42" s="67"/>
      <c r="AJ42" s="67"/>
      <c r="AK42" s="67"/>
      <c r="AL42" s="60"/>
      <c r="AM42" s="62"/>
      <c r="AN42" s="62"/>
      <c r="AO42" s="67"/>
    </row>
    <row r="43" spans="1:41" s="56" customFormat="1" ht="16.5">
      <c r="A43" s="59"/>
      <c r="B43" s="60"/>
      <c r="C43" s="61"/>
      <c r="D43" s="60"/>
      <c r="E43" s="62"/>
      <c r="F43" s="60"/>
      <c r="G43" s="63"/>
      <c r="H43" s="74"/>
      <c r="I43" s="63"/>
      <c r="J43" s="65"/>
      <c r="K43" s="70"/>
      <c r="L43" s="60"/>
      <c r="M43" s="67"/>
      <c r="N43" s="67"/>
      <c r="O43" s="62"/>
      <c r="P43" s="68"/>
      <c r="Q43" s="68"/>
      <c r="R43" s="60"/>
      <c r="S43" s="60"/>
      <c r="T43" s="60"/>
      <c r="U43" s="60"/>
      <c r="V43" s="60"/>
      <c r="W43" s="60"/>
      <c r="X43" s="68"/>
      <c r="Y43" s="68"/>
      <c r="Z43" s="60"/>
      <c r="AA43" s="60"/>
      <c r="AB43" s="60"/>
      <c r="AC43" s="62"/>
      <c r="AD43" s="60"/>
      <c r="AE43" s="67"/>
      <c r="AF43" s="67"/>
      <c r="AG43" s="67"/>
      <c r="AH43" s="67"/>
      <c r="AI43" s="67"/>
      <c r="AJ43" s="67"/>
      <c r="AK43" s="67"/>
      <c r="AL43" s="60"/>
      <c r="AM43" s="62"/>
      <c r="AN43" s="62"/>
      <c r="AO43" s="67"/>
    </row>
    <row r="44" spans="1:41" s="56" customFormat="1" ht="16.5">
      <c r="A44" s="59"/>
      <c r="B44" s="60"/>
      <c r="C44" s="61"/>
      <c r="D44" s="60"/>
      <c r="E44" s="62"/>
      <c r="F44" s="60"/>
      <c r="G44" s="63"/>
      <c r="H44" s="60"/>
      <c r="I44" s="63"/>
      <c r="J44" s="65"/>
      <c r="K44" s="62"/>
      <c r="L44" s="60"/>
      <c r="M44" s="60"/>
      <c r="N44" s="67"/>
      <c r="O44" s="62"/>
      <c r="P44" s="68"/>
      <c r="Q44" s="68"/>
      <c r="R44" s="60"/>
      <c r="S44" s="60"/>
      <c r="T44" s="60"/>
      <c r="U44" s="60"/>
      <c r="V44" s="60"/>
      <c r="W44" s="60"/>
      <c r="X44" s="68"/>
      <c r="Y44" s="68"/>
      <c r="Z44" s="60"/>
      <c r="AA44" s="60"/>
      <c r="AB44" s="60"/>
      <c r="AC44" s="62"/>
      <c r="AD44" s="60"/>
      <c r="AE44" s="67"/>
      <c r="AF44" s="67"/>
      <c r="AG44" s="67"/>
      <c r="AH44" s="67"/>
      <c r="AI44" s="67"/>
      <c r="AJ44" s="67"/>
      <c r="AK44" s="67"/>
      <c r="AL44" s="60"/>
      <c r="AM44" s="62"/>
      <c r="AN44" s="62"/>
      <c r="AO44" s="67"/>
    </row>
    <row r="45" spans="1:41" s="56" customFormat="1" ht="16.5">
      <c r="A45" s="59"/>
      <c r="B45" s="60"/>
      <c r="C45" s="61"/>
      <c r="D45" s="60"/>
      <c r="E45" s="62"/>
      <c r="F45" s="60"/>
      <c r="G45" s="63"/>
      <c r="H45" s="60"/>
      <c r="I45" s="63"/>
      <c r="J45" s="65"/>
      <c r="K45" s="62"/>
      <c r="L45" s="60"/>
      <c r="M45" s="60"/>
      <c r="N45" s="67"/>
      <c r="O45" s="62"/>
      <c r="P45" s="68"/>
      <c r="Q45" s="68"/>
      <c r="R45" s="60"/>
      <c r="S45" s="60"/>
      <c r="T45" s="60"/>
      <c r="U45" s="60"/>
      <c r="V45" s="60"/>
      <c r="W45" s="60"/>
      <c r="X45" s="68"/>
      <c r="Y45" s="68"/>
      <c r="Z45" s="60"/>
      <c r="AA45" s="60"/>
      <c r="AB45" s="60"/>
      <c r="AC45" s="62"/>
      <c r="AD45" s="60"/>
      <c r="AE45" s="67"/>
      <c r="AF45" s="67"/>
      <c r="AG45" s="67"/>
      <c r="AH45" s="67"/>
      <c r="AI45" s="67"/>
      <c r="AJ45" s="67"/>
      <c r="AK45" s="67"/>
      <c r="AL45" s="60"/>
      <c r="AM45" s="62"/>
      <c r="AN45" s="62"/>
      <c r="AO45" s="67"/>
    </row>
    <row r="46" spans="1:41" s="56" customFormat="1" ht="16.5">
      <c r="A46" s="59"/>
      <c r="B46" s="60"/>
      <c r="C46" s="61"/>
      <c r="D46" s="60"/>
      <c r="E46" s="62"/>
      <c r="F46" s="60"/>
      <c r="G46" s="63"/>
      <c r="H46" s="60"/>
      <c r="I46" s="63"/>
      <c r="J46" s="65"/>
      <c r="K46" s="62"/>
      <c r="L46" s="60"/>
      <c r="M46" s="60"/>
      <c r="N46" s="67"/>
      <c r="O46" s="62"/>
      <c r="P46" s="68"/>
      <c r="Q46" s="68"/>
      <c r="R46" s="60"/>
      <c r="S46" s="60"/>
      <c r="T46" s="60"/>
      <c r="U46" s="60"/>
      <c r="V46" s="60"/>
      <c r="W46" s="60"/>
      <c r="X46" s="68"/>
      <c r="Y46" s="68"/>
      <c r="Z46" s="60"/>
      <c r="AA46" s="60"/>
      <c r="AB46" s="60"/>
      <c r="AC46" s="62"/>
      <c r="AD46" s="60"/>
      <c r="AE46" s="67"/>
      <c r="AF46" s="67"/>
      <c r="AG46" s="67"/>
      <c r="AH46" s="67"/>
      <c r="AI46" s="67"/>
      <c r="AJ46" s="67"/>
      <c r="AK46" s="67"/>
      <c r="AL46" s="60"/>
      <c r="AM46" s="62"/>
      <c r="AN46" s="62"/>
      <c r="AO46" s="67"/>
    </row>
    <row r="47" spans="1:41" s="56" customFormat="1" ht="16.5">
      <c r="A47" s="59"/>
      <c r="B47" s="60"/>
      <c r="C47" s="61"/>
      <c r="D47" s="60"/>
      <c r="E47" s="62"/>
      <c r="F47" s="60"/>
      <c r="G47" s="63"/>
      <c r="H47" s="60"/>
      <c r="I47" s="63"/>
      <c r="J47" s="65"/>
      <c r="K47" s="62"/>
      <c r="L47" s="60"/>
      <c r="M47" s="60"/>
      <c r="N47" s="67"/>
      <c r="O47" s="62"/>
      <c r="P47" s="68"/>
      <c r="Q47" s="68"/>
      <c r="R47" s="60"/>
      <c r="S47" s="60"/>
      <c r="T47" s="60"/>
      <c r="U47" s="60"/>
      <c r="V47" s="60"/>
      <c r="W47" s="60"/>
      <c r="X47" s="68"/>
      <c r="Y47" s="68"/>
      <c r="Z47" s="60"/>
      <c r="AA47" s="60"/>
      <c r="AB47" s="60"/>
      <c r="AC47" s="62"/>
      <c r="AD47" s="60"/>
      <c r="AE47" s="67"/>
      <c r="AF47" s="67"/>
      <c r="AG47" s="67"/>
      <c r="AH47" s="67"/>
      <c r="AI47" s="67"/>
      <c r="AJ47" s="67"/>
      <c r="AK47" s="67"/>
      <c r="AL47" s="60"/>
      <c r="AM47" s="62"/>
      <c r="AN47" s="62"/>
      <c r="AO47" s="67"/>
    </row>
    <row r="48" spans="1:41" s="56" customFormat="1" ht="16.5">
      <c r="A48" s="59"/>
      <c r="B48" s="60"/>
      <c r="C48" s="61"/>
      <c r="D48" s="60"/>
      <c r="E48" s="62"/>
      <c r="F48" s="60"/>
      <c r="G48" s="63"/>
      <c r="H48" s="60"/>
      <c r="I48" s="63"/>
      <c r="J48" s="65"/>
      <c r="K48" s="62"/>
      <c r="L48" s="60"/>
      <c r="M48" s="60"/>
      <c r="N48" s="67"/>
      <c r="O48" s="62"/>
      <c r="P48" s="68"/>
      <c r="Q48" s="68"/>
      <c r="R48" s="60"/>
      <c r="S48" s="60"/>
      <c r="T48" s="60"/>
      <c r="U48" s="60"/>
      <c r="V48" s="60"/>
      <c r="W48" s="60"/>
      <c r="X48" s="68"/>
      <c r="Y48" s="68"/>
      <c r="Z48" s="60"/>
      <c r="AA48" s="60"/>
      <c r="AB48" s="60"/>
      <c r="AC48" s="62"/>
      <c r="AD48" s="60"/>
      <c r="AE48" s="67"/>
      <c r="AF48" s="67"/>
      <c r="AG48" s="67"/>
      <c r="AH48" s="67"/>
      <c r="AI48" s="67"/>
      <c r="AJ48" s="67"/>
      <c r="AK48" s="67"/>
      <c r="AL48" s="60"/>
      <c r="AM48" s="62"/>
      <c r="AN48" s="62"/>
      <c r="AO48" s="67"/>
    </row>
    <row r="49" spans="1:41" s="56" customFormat="1" ht="16.5">
      <c r="A49" s="59"/>
      <c r="B49" s="60"/>
      <c r="C49" s="61"/>
      <c r="D49" s="60"/>
      <c r="E49" s="62"/>
      <c r="F49" s="60"/>
      <c r="G49" s="63"/>
      <c r="H49" s="60"/>
      <c r="I49" s="63"/>
      <c r="J49" s="65"/>
      <c r="K49" s="62"/>
      <c r="L49" s="60"/>
      <c r="M49" s="60"/>
      <c r="N49" s="67"/>
      <c r="O49" s="62"/>
      <c r="P49" s="68"/>
      <c r="Q49" s="68"/>
      <c r="R49" s="60"/>
      <c r="S49" s="60"/>
      <c r="T49" s="60"/>
      <c r="U49" s="60"/>
      <c r="V49" s="60"/>
      <c r="W49" s="60"/>
      <c r="X49" s="68"/>
      <c r="Y49" s="68"/>
      <c r="Z49" s="60"/>
      <c r="AA49" s="60"/>
      <c r="AB49" s="60"/>
      <c r="AC49" s="62"/>
      <c r="AD49" s="60"/>
      <c r="AE49" s="67"/>
      <c r="AF49" s="67"/>
      <c r="AG49" s="67"/>
      <c r="AH49" s="67"/>
      <c r="AI49" s="67"/>
      <c r="AJ49" s="67"/>
      <c r="AK49" s="67"/>
      <c r="AL49" s="60"/>
      <c r="AM49" s="62"/>
      <c r="AN49" s="62"/>
      <c r="AO49" s="67"/>
    </row>
    <row r="50" spans="1:41" s="56" customFormat="1" ht="16.5">
      <c r="A50" s="59"/>
      <c r="B50" s="60"/>
      <c r="C50" s="61"/>
      <c r="D50" s="60"/>
      <c r="E50" s="62"/>
      <c r="F50" s="60"/>
      <c r="G50" s="63"/>
      <c r="H50" s="60"/>
      <c r="I50" s="63"/>
      <c r="J50" s="65"/>
      <c r="K50" s="62"/>
      <c r="L50" s="60"/>
      <c r="M50" s="60"/>
      <c r="N50" s="67"/>
      <c r="O50" s="62"/>
      <c r="P50" s="68"/>
      <c r="Q50" s="68"/>
      <c r="R50" s="60"/>
      <c r="S50" s="60"/>
      <c r="T50" s="60"/>
      <c r="U50" s="60"/>
      <c r="V50" s="60"/>
      <c r="W50" s="60"/>
      <c r="X50" s="68"/>
      <c r="Y50" s="68"/>
      <c r="Z50" s="60"/>
      <c r="AA50" s="60"/>
      <c r="AB50" s="60"/>
      <c r="AC50" s="62"/>
      <c r="AD50" s="60"/>
      <c r="AE50" s="67"/>
      <c r="AF50" s="67"/>
      <c r="AG50" s="67"/>
      <c r="AH50" s="67"/>
      <c r="AI50" s="67"/>
      <c r="AJ50" s="67"/>
      <c r="AK50" s="67"/>
      <c r="AL50" s="60"/>
      <c r="AM50" s="62"/>
      <c r="AN50" s="62"/>
      <c r="AO50" s="67"/>
    </row>
    <row r="51" spans="1:41" s="56" customFormat="1" ht="16.5">
      <c r="A51" s="59"/>
      <c r="B51" s="60"/>
      <c r="C51" s="61"/>
      <c r="D51" s="60"/>
      <c r="E51" s="62"/>
      <c r="F51" s="60"/>
      <c r="G51" s="63"/>
      <c r="H51" s="60"/>
      <c r="I51" s="63"/>
      <c r="J51" s="65"/>
      <c r="K51" s="62"/>
      <c r="L51" s="60"/>
      <c r="M51" s="60"/>
      <c r="N51" s="67"/>
      <c r="O51" s="62"/>
      <c r="P51" s="68"/>
      <c r="Q51" s="68"/>
      <c r="R51" s="60"/>
      <c r="S51" s="60"/>
      <c r="T51" s="60"/>
      <c r="U51" s="60"/>
      <c r="V51" s="60"/>
      <c r="W51" s="60"/>
      <c r="X51" s="68"/>
      <c r="Y51" s="68"/>
      <c r="Z51" s="60"/>
      <c r="AA51" s="60"/>
      <c r="AB51" s="60"/>
      <c r="AC51" s="62"/>
      <c r="AD51" s="60"/>
      <c r="AE51" s="67"/>
      <c r="AF51" s="67"/>
      <c r="AG51" s="67"/>
      <c r="AH51" s="67"/>
      <c r="AI51" s="67"/>
      <c r="AJ51" s="67"/>
      <c r="AK51" s="67"/>
      <c r="AL51" s="60"/>
      <c r="AM51" s="62"/>
      <c r="AN51" s="62"/>
      <c r="AO51" s="67"/>
    </row>
    <row r="52" spans="1:41" s="56" customFormat="1" ht="16.5">
      <c r="A52" s="59"/>
      <c r="B52" s="60"/>
      <c r="C52" s="61"/>
      <c r="D52" s="60"/>
      <c r="E52" s="62"/>
      <c r="F52" s="60"/>
      <c r="G52" s="63"/>
      <c r="H52" s="74"/>
      <c r="I52" s="63"/>
      <c r="J52" s="65"/>
      <c r="K52" s="74"/>
      <c r="L52" s="60"/>
      <c r="M52" s="60"/>
      <c r="N52" s="67"/>
      <c r="O52" s="62"/>
      <c r="P52" s="68"/>
      <c r="Q52" s="68"/>
      <c r="R52" s="60"/>
      <c r="S52" s="60"/>
      <c r="T52" s="60"/>
      <c r="U52" s="60"/>
      <c r="V52" s="60"/>
      <c r="W52" s="60"/>
      <c r="X52" s="68"/>
      <c r="Y52" s="68"/>
      <c r="Z52" s="60"/>
      <c r="AA52" s="60"/>
      <c r="AB52" s="60"/>
      <c r="AC52" s="62"/>
      <c r="AD52" s="60"/>
      <c r="AE52" s="67"/>
      <c r="AF52" s="67"/>
      <c r="AG52" s="67"/>
      <c r="AH52" s="67"/>
      <c r="AI52" s="67"/>
      <c r="AJ52" s="67"/>
      <c r="AK52" s="67"/>
      <c r="AL52" s="60"/>
      <c r="AM52" s="62"/>
      <c r="AN52" s="62"/>
      <c r="AO52" s="67"/>
    </row>
    <row r="53" spans="1:41" s="56" customFormat="1" ht="16.5">
      <c r="A53" s="59"/>
      <c r="B53" s="60"/>
      <c r="C53" s="61"/>
      <c r="D53" s="60"/>
      <c r="E53" s="62"/>
      <c r="F53" s="60"/>
      <c r="G53" s="63"/>
      <c r="H53" s="74"/>
      <c r="I53" s="63"/>
      <c r="J53" s="65"/>
      <c r="K53" s="74"/>
      <c r="L53" s="60"/>
      <c r="M53" s="60"/>
      <c r="N53" s="67"/>
      <c r="O53" s="62"/>
      <c r="P53" s="68"/>
      <c r="Q53" s="68"/>
      <c r="R53" s="60"/>
      <c r="S53" s="60"/>
      <c r="T53" s="60"/>
      <c r="U53" s="60"/>
      <c r="V53" s="60"/>
      <c r="W53" s="60"/>
      <c r="X53" s="68"/>
      <c r="Y53" s="68"/>
      <c r="Z53" s="60"/>
      <c r="AA53" s="60"/>
      <c r="AB53" s="60"/>
      <c r="AC53" s="62"/>
      <c r="AD53" s="60"/>
      <c r="AE53" s="67"/>
      <c r="AF53" s="67"/>
      <c r="AG53" s="67"/>
      <c r="AH53" s="67"/>
      <c r="AI53" s="67"/>
      <c r="AJ53" s="67"/>
      <c r="AK53" s="67"/>
      <c r="AL53" s="60"/>
      <c r="AM53" s="62"/>
      <c r="AN53" s="62"/>
      <c r="AO53" s="67"/>
    </row>
    <row r="54" spans="1:41" s="56" customFormat="1" ht="16.5">
      <c r="A54" s="59"/>
      <c r="B54" s="60"/>
      <c r="C54" s="61"/>
      <c r="D54" s="60"/>
      <c r="E54" s="62"/>
      <c r="F54" s="60"/>
      <c r="G54" s="63"/>
      <c r="H54" s="60"/>
      <c r="I54" s="63"/>
      <c r="J54" s="65"/>
      <c r="K54" s="62"/>
      <c r="L54" s="60"/>
      <c r="M54" s="60"/>
      <c r="N54" s="67"/>
      <c r="O54" s="62"/>
      <c r="P54" s="68"/>
      <c r="Q54" s="68"/>
      <c r="R54" s="60"/>
      <c r="S54" s="60"/>
      <c r="T54" s="60"/>
      <c r="U54" s="60"/>
      <c r="V54" s="60"/>
      <c r="W54" s="60"/>
      <c r="X54" s="68"/>
      <c r="Y54" s="68"/>
      <c r="Z54" s="60"/>
      <c r="AA54" s="60"/>
      <c r="AB54" s="60"/>
      <c r="AC54" s="62"/>
      <c r="AD54" s="60"/>
      <c r="AE54" s="67"/>
      <c r="AF54" s="67"/>
      <c r="AG54" s="67"/>
      <c r="AH54" s="67"/>
      <c r="AI54" s="67"/>
      <c r="AJ54" s="67"/>
      <c r="AK54" s="67"/>
      <c r="AL54" s="60"/>
      <c r="AM54" s="62"/>
      <c r="AN54" s="62"/>
      <c r="AO54" s="67"/>
    </row>
    <row r="55" spans="1:41" s="56" customFormat="1" ht="16.5">
      <c r="A55" s="59"/>
      <c r="B55" s="60"/>
      <c r="C55" s="61"/>
      <c r="D55" s="60"/>
      <c r="E55" s="62"/>
      <c r="F55" s="60"/>
      <c r="G55" s="63"/>
      <c r="H55" s="74"/>
      <c r="I55" s="63"/>
      <c r="J55" s="65"/>
      <c r="K55" s="74"/>
      <c r="L55" s="60"/>
      <c r="M55" s="60"/>
      <c r="N55" s="67"/>
      <c r="O55" s="62"/>
      <c r="P55" s="68"/>
      <c r="Q55" s="68"/>
      <c r="R55" s="60"/>
      <c r="S55" s="60"/>
      <c r="T55" s="60"/>
      <c r="U55" s="60"/>
      <c r="V55" s="60"/>
      <c r="W55" s="60"/>
      <c r="X55" s="68"/>
      <c r="Y55" s="68"/>
      <c r="Z55" s="60"/>
      <c r="AA55" s="60"/>
      <c r="AB55" s="60"/>
      <c r="AC55" s="62"/>
      <c r="AD55" s="60"/>
      <c r="AE55" s="67"/>
      <c r="AF55" s="67"/>
      <c r="AG55" s="60"/>
      <c r="AH55" s="67"/>
      <c r="AI55" s="67"/>
      <c r="AJ55" s="67"/>
      <c r="AK55" s="67"/>
      <c r="AL55" s="60"/>
      <c r="AM55" s="62"/>
      <c r="AN55" s="62"/>
      <c r="AO55" s="67"/>
    </row>
    <row r="56" spans="1:41" s="56" customFormat="1" ht="16.5">
      <c r="A56" s="59"/>
      <c r="B56" s="60"/>
      <c r="C56" s="61"/>
      <c r="D56" s="60"/>
      <c r="E56" s="62"/>
      <c r="F56" s="60"/>
      <c r="G56" s="63"/>
      <c r="H56" s="74"/>
      <c r="I56" s="63"/>
      <c r="J56" s="65"/>
      <c r="K56" s="74"/>
      <c r="L56" s="60"/>
      <c r="M56" s="60"/>
      <c r="N56" s="67"/>
      <c r="O56" s="62"/>
      <c r="P56" s="68"/>
      <c r="Q56" s="68"/>
      <c r="R56" s="60"/>
      <c r="S56" s="60"/>
      <c r="T56" s="60"/>
      <c r="U56" s="60"/>
      <c r="V56" s="60"/>
      <c r="W56" s="60"/>
      <c r="X56" s="68"/>
      <c r="Y56" s="68"/>
      <c r="Z56" s="60"/>
      <c r="AA56" s="60"/>
      <c r="AB56" s="60"/>
      <c r="AC56" s="62"/>
      <c r="AD56" s="60"/>
      <c r="AE56" s="67"/>
      <c r="AF56" s="67"/>
      <c r="AG56" s="67"/>
      <c r="AH56" s="67"/>
      <c r="AI56" s="67"/>
      <c r="AJ56" s="67"/>
      <c r="AK56" s="67"/>
      <c r="AL56" s="60"/>
      <c r="AM56" s="62"/>
      <c r="AN56" s="62"/>
      <c r="AO56" s="67"/>
    </row>
    <row r="57" spans="1:41" s="56" customFormat="1" ht="16.5">
      <c r="A57" s="59"/>
      <c r="B57" s="60"/>
      <c r="C57" s="61"/>
      <c r="D57" s="60"/>
      <c r="E57" s="62"/>
      <c r="F57" s="60"/>
      <c r="G57" s="63"/>
      <c r="H57" s="74"/>
      <c r="I57" s="63"/>
      <c r="J57" s="65"/>
      <c r="K57" s="74"/>
      <c r="L57" s="60"/>
      <c r="M57" s="60"/>
      <c r="N57" s="67"/>
      <c r="O57" s="62"/>
      <c r="P57" s="68"/>
      <c r="Q57" s="68"/>
      <c r="R57" s="60"/>
      <c r="S57" s="60"/>
      <c r="T57" s="60"/>
      <c r="U57" s="60"/>
      <c r="V57" s="60"/>
      <c r="W57" s="60"/>
      <c r="X57" s="68"/>
      <c r="Y57" s="68"/>
      <c r="Z57" s="60"/>
      <c r="AA57" s="60"/>
      <c r="AB57" s="60"/>
      <c r="AC57" s="62"/>
      <c r="AD57" s="60"/>
      <c r="AE57" s="67"/>
      <c r="AF57" s="67"/>
      <c r="AG57" s="60"/>
      <c r="AH57" s="67"/>
      <c r="AI57" s="67"/>
      <c r="AJ57" s="67"/>
      <c r="AK57" s="67"/>
      <c r="AL57" s="60"/>
      <c r="AM57" s="62"/>
      <c r="AN57" s="62"/>
      <c r="AO57" s="67"/>
    </row>
    <row r="58" spans="1:41" s="56" customFormat="1" ht="16.5">
      <c r="A58" s="59"/>
      <c r="B58" s="60"/>
      <c r="C58" s="61"/>
      <c r="D58" s="60"/>
      <c r="E58" s="62"/>
      <c r="F58" s="60"/>
      <c r="G58" s="63"/>
      <c r="H58" s="74"/>
      <c r="I58" s="63"/>
      <c r="J58" s="65"/>
      <c r="K58" s="74"/>
      <c r="L58" s="60"/>
      <c r="M58" s="60"/>
      <c r="N58" s="67"/>
      <c r="O58" s="62"/>
      <c r="P58" s="68"/>
      <c r="Q58" s="68"/>
      <c r="R58" s="60"/>
      <c r="S58" s="60"/>
      <c r="T58" s="60"/>
      <c r="U58" s="60"/>
      <c r="V58" s="60"/>
      <c r="W58" s="60"/>
      <c r="X58" s="68"/>
      <c r="Y58" s="68"/>
      <c r="Z58" s="60"/>
      <c r="AA58" s="60"/>
      <c r="AB58" s="60"/>
      <c r="AC58" s="62"/>
      <c r="AD58" s="60"/>
      <c r="AE58" s="67"/>
      <c r="AF58" s="67"/>
      <c r="AG58" s="67"/>
      <c r="AH58" s="67"/>
      <c r="AI58" s="67"/>
      <c r="AJ58" s="67"/>
      <c r="AK58" s="67"/>
      <c r="AL58" s="60"/>
      <c r="AM58" s="62"/>
      <c r="AN58" s="62"/>
      <c r="AO58" s="67"/>
    </row>
    <row r="59" spans="1:41" s="56" customFormat="1" ht="16.5">
      <c r="A59" s="59"/>
      <c r="B59" s="60"/>
      <c r="C59" s="61"/>
      <c r="D59" s="60"/>
      <c r="E59" s="62"/>
      <c r="F59" s="60"/>
      <c r="G59" s="63"/>
      <c r="H59" s="74"/>
      <c r="I59" s="63"/>
      <c r="J59" s="65"/>
      <c r="K59" s="74"/>
      <c r="L59" s="60"/>
      <c r="M59" s="60"/>
      <c r="N59" s="67"/>
      <c r="O59" s="62"/>
      <c r="P59" s="68"/>
      <c r="Q59" s="68"/>
      <c r="R59" s="60"/>
      <c r="S59" s="60"/>
      <c r="T59" s="60"/>
      <c r="U59" s="60"/>
      <c r="V59" s="60"/>
      <c r="W59" s="60"/>
      <c r="X59" s="68"/>
      <c r="Y59" s="68"/>
      <c r="Z59" s="60"/>
      <c r="AA59" s="60"/>
      <c r="AB59" s="60"/>
      <c r="AC59" s="62"/>
      <c r="AD59" s="60"/>
      <c r="AE59" s="67"/>
      <c r="AF59" s="67"/>
      <c r="AG59" s="67"/>
      <c r="AH59" s="67"/>
      <c r="AI59" s="67"/>
      <c r="AJ59" s="67"/>
      <c r="AK59" s="67"/>
      <c r="AL59" s="60"/>
      <c r="AM59" s="62"/>
      <c r="AN59" s="62"/>
      <c r="AO59" s="67"/>
    </row>
    <row r="60" spans="1:41" s="56" customFormat="1" ht="16.5">
      <c r="A60" s="59"/>
      <c r="B60" s="60"/>
      <c r="C60" s="61"/>
      <c r="D60" s="60"/>
      <c r="E60" s="62"/>
      <c r="F60" s="60"/>
      <c r="G60" s="63"/>
      <c r="H60" s="74"/>
      <c r="I60" s="63"/>
      <c r="J60" s="65"/>
      <c r="K60" s="74"/>
      <c r="L60" s="60"/>
      <c r="M60" s="60"/>
      <c r="N60" s="67"/>
      <c r="O60" s="62"/>
      <c r="P60" s="68"/>
      <c r="Q60" s="68"/>
      <c r="R60" s="60"/>
      <c r="S60" s="60"/>
      <c r="T60" s="60"/>
      <c r="U60" s="60"/>
      <c r="V60" s="60"/>
      <c r="W60" s="60"/>
      <c r="X60" s="68"/>
      <c r="Y60" s="68"/>
      <c r="Z60" s="60"/>
      <c r="AA60" s="60"/>
      <c r="AB60" s="60"/>
      <c r="AC60" s="62"/>
      <c r="AD60" s="60"/>
      <c r="AE60" s="67"/>
      <c r="AF60" s="67"/>
      <c r="AG60" s="67"/>
      <c r="AH60" s="67"/>
      <c r="AI60" s="67"/>
      <c r="AJ60" s="67"/>
      <c r="AK60" s="67"/>
      <c r="AL60" s="60"/>
      <c r="AM60" s="62"/>
      <c r="AN60" s="62"/>
      <c r="AO60" s="67"/>
    </row>
    <row r="61" spans="1:41" s="56" customFormat="1" ht="16.5">
      <c r="A61" s="59"/>
      <c r="B61" s="60"/>
      <c r="C61" s="61"/>
      <c r="D61" s="60"/>
      <c r="E61" s="62"/>
      <c r="F61" s="60"/>
      <c r="G61" s="63"/>
      <c r="H61" s="74"/>
      <c r="I61" s="63"/>
      <c r="J61" s="65"/>
      <c r="K61" s="74"/>
      <c r="L61" s="60"/>
      <c r="M61" s="60"/>
      <c r="N61" s="67"/>
      <c r="O61" s="62"/>
      <c r="P61" s="68"/>
      <c r="Q61" s="68"/>
      <c r="R61" s="60"/>
      <c r="S61" s="60"/>
      <c r="T61" s="60"/>
      <c r="U61" s="60"/>
      <c r="V61" s="60"/>
      <c r="W61" s="60"/>
      <c r="X61" s="68"/>
      <c r="Y61" s="68"/>
      <c r="Z61" s="60"/>
      <c r="AA61" s="60"/>
      <c r="AB61" s="60"/>
      <c r="AC61" s="62"/>
      <c r="AD61" s="60"/>
      <c r="AE61" s="67"/>
      <c r="AF61" s="67"/>
      <c r="AG61" s="67"/>
      <c r="AH61" s="67"/>
      <c r="AI61" s="67"/>
      <c r="AJ61" s="67"/>
      <c r="AK61" s="67"/>
      <c r="AL61" s="60"/>
      <c r="AM61" s="62"/>
      <c r="AN61" s="62"/>
      <c r="AO61" s="67"/>
    </row>
    <row r="62" spans="1:41">
      <c r="A62" s="14"/>
      <c r="B62" s="15"/>
      <c r="C62" s="16"/>
      <c r="D62" s="15"/>
      <c r="E62" s="17"/>
      <c r="F62" s="15"/>
      <c r="G62" s="18"/>
      <c r="H62" s="19"/>
      <c r="I62" s="18"/>
      <c r="J62" s="20"/>
      <c r="K62" s="24"/>
      <c r="L62" s="15"/>
      <c r="M62" s="15"/>
      <c r="N62" s="21"/>
      <c r="O62" s="17"/>
      <c r="P62" s="22"/>
      <c r="Q62" s="22"/>
      <c r="R62" s="15"/>
      <c r="S62" s="15"/>
      <c r="T62" s="15"/>
      <c r="U62" s="15"/>
      <c r="V62" s="15"/>
      <c r="W62" s="15"/>
      <c r="X62" s="22"/>
      <c r="Y62" s="22"/>
      <c r="Z62" s="15"/>
      <c r="AA62" s="15"/>
      <c r="AB62" s="15"/>
      <c r="AC62" s="17"/>
      <c r="AD62" s="15"/>
      <c r="AE62" s="21"/>
      <c r="AF62" s="21"/>
      <c r="AG62" s="21"/>
      <c r="AH62" s="21"/>
      <c r="AI62" s="21"/>
      <c r="AJ62" s="21"/>
      <c r="AK62" s="21"/>
      <c r="AL62" s="15"/>
      <c r="AM62" s="17"/>
      <c r="AN62" s="17"/>
      <c r="AO62" s="23"/>
    </row>
    <row r="63" spans="1:41">
      <c r="A63" s="14"/>
      <c r="B63" s="15"/>
      <c r="C63" s="16"/>
      <c r="D63" s="15"/>
      <c r="E63" s="17"/>
      <c r="F63" s="15"/>
      <c r="G63" s="18"/>
      <c r="H63" s="19"/>
      <c r="I63" s="18"/>
      <c r="J63" s="20"/>
      <c r="K63" s="24"/>
      <c r="L63" s="15"/>
      <c r="M63" s="15"/>
      <c r="N63" s="21"/>
      <c r="O63" s="17"/>
      <c r="P63" s="22"/>
      <c r="Q63" s="22"/>
      <c r="R63" s="15"/>
      <c r="S63" s="15"/>
      <c r="T63" s="15"/>
      <c r="U63" s="15"/>
      <c r="V63" s="15"/>
      <c r="W63" s="15"/>
      <c r="X63" s="22"/>
      <c r="Y63" s="22"/>
      <c r="Z63" s="15"/>
      <c r="AA63" s="15"/>
      <c r="AB63" s="15"/>
      <c r="AC63" s="17"/>
      <c r="AD63" s="15"/>
      <c r="AE63" s="21"/>
      <c r="AF63" s="21"/>
      <c r="AG63" s="21"/>
      <c r="AH63" s="21"/>
      <c r="AI63" s="21"/>
      <c r="AJ63" s="21"/>
      <c r="AK63" s="21"/>
      <c r="AL63" s="15"/>
      <c r="AM63" s="17"/>
      <c r="AN63" s="17"/>
      <c r="AO63" s="23"/>
    </row>
    <row r="64" spans="1:41">
      <c r="A64" s="14"/>
      <c r="B64" s="15"/>
      <c r="C64" s="16"/>
      <c r="D64" s="15"/>
      <c r="E64" s="17"/>
      <c r="F64" s="15"/>
      <c r="G64" s="18"/>
      <c r="H64" s="19"/>
      <c r="I64" s="18"/>
      <c r="J64" s="20"/>
      <c r="K64" s="24"/>
      <c r="L64" s="15"/>
      <c r="M64" s="15"/>
      <c r="N64" s="21"/>
      <c r="O64" s="17"/>
      <c r="P64" s="22"/>
      <c r="Q64" s="22"/>
      <c r="R64" s="15"/>
      <c r="S64" s="15"/>
      <c r="T64" s="15"/>
      <c r="U64" s="15"/>
      <c r="V64" s="15"/>
      <c r="W64" s="15"/>
      <c r="X64" s="22"/>
      <c r="Y64" s="22"/>
      <c r="Z64" s="15"/>
      <c r="AA64" s="15"/>
      <c r="AB64" s="15"/>
      <c r="AC64" s="17"/>
      <c r="AD64" s="15"/>
      <c r="AE64" s="21"/>
      <c r="AF64" s="21"/>
      <c r="AG64" s="21"/>
      <c r="AH64" s="21"/>
      <c r="AI64" s="21"/>
      <c r="AJ64" s="21"/>
      <c r="AK64" s="21"/>
      <c r="AL64" s="15"/>
      <c r="AM64" s="17"/>
      <c r="AN64" s="17"/>
      <c r="AO64" s="23"/>
    </row>
    <row r="65" spans="1:41">
      <c r="A65" s="14"/>
      <c r="B65" s="15"/>
      <c r="C65" s="16"/>
      <c r="D65" s="15"/>
      <c r="E65" s="17"/>
      <c r="F65" s="15"/>
      <c r="G65" s="18"/>
      <c r="H65" s="19"/>
      <c r="I65" s="18"/>
      <c r="J65" s="20"/>
      <c r="K65" s="24"/>
      <c r="L65" s="15"/>
      <c r="M65" s="15"/>
      <c r="N65" s="21"/>
      <c r="O65" s="17"/>
      <c r="P65" s="22"/>
      <c r="Q65" s="22"/>
      <c r="R65" s="15"/>
      <c r="S65" s="15"/>
      <c r="T65" s="15"/>
      <c r="U65" s="15"/>
      <c r="V65" s="15"/>
      <c r="W65" s="15"/>
      <c r="X65" s="22"/>
      <c r="Y65" s="22"/>
      <c r="Z65" s="15"/>
      <c r="AA65" s="15"/>
      <c r="AB65" s="15"/>
      <c r="AC65" s="17"/>
      <c r="AD65" s="15"/>
      <c r="AE65" s="21"/>
      <c r="AF65" s="21"/>
      <c r="AG65" s="21"/>
      <c r="AH65" s="21"/>
      <c r="AI65" s="21"/>
      <c r="AJ65" s="21"/>
      <c r="AK65" s="21"/>
      <c r="AL65" s="15"/>
      <c r="AM65" s="17"/>
      <c r="AN65" s="17"/>
      <c r="AO65" s="23"/>
    </row>
    <row r="66" spans="1:41">
      <c r="A66" s="14"/>
      <c r="B66" s="15"/>
      <c r="C66" s="16"/>
      <c r="D66" s="15"/>
      <c r="E66" s="17"/>
      <c r="F66" s="15"/>
      <c r="G66" s="18"/>
      <c r="H66" s="19"/>
      <c r="I66" s="18"/>
      <c r="J66" s="20"/>
      <c r="K66" s="24"/>
      <c r="L66" s="15"/>
      <c r="M66" s="15"/>
      <c r="N66" s="21"/>
      <c r="O66" s="17"/>
      <c r="P66" s="22"/>
      <c r="Q66" s="22"/>
      <c r="R66" s="15"/>
      <c r="S66" s="15"/>
      <c r="T66" s="15"/>
      <c r="U66" s="15"/>
      <c r="V66" s="15"/>
      <c r="W66" s="15"/>
      <c r="X66" s="22"/>
      <c r="Y66" s="22"/>
      <c r="Z66" s="15"/>
      <c r="AA66" s="15"/>
      <c r="AB66" s="15"/>
      <c r="AC66" s="17"/>
      <c r="AD66" s="15"/>
      <c r="AE66" s="21"/>
      <c r="AF66" s="21"/>
      <c r="AG66" s="21"/>
      <c r="AH66" s="21"/>
      <c r="AI66" s="21"/>
      <c r="AJ66" s="21"/>
      <c r="AK66" s="21"/>
      <c r="AL66" s="15"/>
      <c r="AM66" s="17"/>
      <c r="AN66" s="17"/>
      <c r="AO66" s="23"/>
    </row>
    <row r="67" spans="1:41">
      <c r="A67" s="14"/>
      <c r="B67" s="15"/>
      <c r="C67" s="16"/>
      <c r="D67" s="15"/>
      <c r="E67" s="17"/>
      <c r="F67" s="15"/>
      <c r="G67" s="18"/>
      <c r="H67" s="19"/>
      <c r="I67" s="18"/>
      <c r="J67" s="20"/>
      <c r="K67" s="24"/>
      <c r="L67" s="15"/>
      <c r="M67" s="15"/>
      <c r="N67" s="21"/>
      <c r="O67" s="17"/>
      <c r="P67" s="22"/>
      <c r="Q67" s="22"/>
      <c r="R67" s="15"/>
      <c r="S67" s="15"/>
      <c r="T67" s="15"/>
      <c r="U67" s="15"/>
      <c r="V67" s="15"/>
      <c r="W67" s="15"/>
      <c r="X67" s="22"/>
      <c r="Y67" s="22"/>
      <c r="Z67" s="15"/>
      <c r="AA67" s="15"/>
      <c r="AB67" s="15"/>
      <c r="AC67" s="17"/>
      <c r="AD67" s="15"/>
      <c r="AE67" s="21"/>
      <c r="AF67" s="21"/>
      <c r="AG67" s="21"/>
      <c r="AH67" s="21"/>
      <c r="AI67" s="21"/>
      <c r="AJ67" s="21"/>
      <c r="AK67" s="21"/>
      <c r="AL67" s="15"/>
      <c r="AM67" s="17"/>
      <c r="AN67" s="17"/>
      <c r="AO67" s="23"/>
    </row>
    <row r="68" spans="1:41">
      <c r="A68" s="14"/>
      <c r="B68" s="15"/>
      <c r="C68" s="16"/>
      <c r="D68" s="15"/>
      <c r="E68" s="17"/>
      <c r="F68" s="15"/>
      <c r="G68" s="18"/>
      <c r="H68" s="19"/>
      <c r="I68" s="18"/>
      <c r="J68" s="20"/>
      <c r="K68" s="24"/>
      <c r="L68" s="15"/>
      <c r="M68" s="15"/>
      <c r="N68" s="21"/>
      <c r="O68" s="17"/>
      <c r="P68" s="22"/>
      <c r="Q68" s="22"/>
      <c r="R68" s="15"/>
      <c r="S68" s="15"/>
      <c r="T68" s="15"/>
      <c r="U68" s="15"/>
      <c r="V68" s="15"/>
      <c r="W68" s="15"/>
      <c r="X68" s="22"/>
      <c r="Y68" s="22"/>
      <c r="Z68" s="15"/>
      <c r="AA68" s="15"/>
      <c r="AB68" s="15"/>
      <c r="AC68" s="17"/>
      <c r="AD68" s="15"/>
      <c r="AE68" s="21"/>
      <c r="AF68" s="21"/>
      <c r="AG68" s="21"/>
      <c r="AH68" s="21"/>
      <c r="AI68" s="21"/>
      <c r="AJ68" s="21"/>
      <c r="AK68" s="21"/>
      <c r="AL68" s="15"/>
      <c r="AM68" s="17"/>
      <c r="AN68" s="17"/>
      <c r="AO68" s="23"/>
    </row>
    <row r="69" spans="1:41">
      <c r="A69" s="14"/>
      <c r="B69" s="15"/>
      <c r="C69" s="16"/>
      <c r="D69" s="15"/>
      <c r="E69" s="17"/>
      <c r="F69" s="15"/>
      <c r="G69" s="18"/>
      <c r="H69" s="19"/>
      <c r="I69" s="18"/>
      <c r="J69" s="20"/>
      <c r="K69" s="24"/>
      <c r="L69" s="15"/>
      <c r="M69" s="15"/>
      <c r="N69" s="21"/>
      <c r="O69" s="17"/>
      <c r="P69" s="22"/>
      <c r="Q69" s="22"/>
      <c r="R69" s="15"/>
      <c r="S69" s="15"/>
      <c r="T69" s="15"/>
      <c r="U69" s="15"/>
      <c r="V69" s="15"/>
      <c r="W69" s="15"/>
      <c r="X69" s="22"/>
      <c r="Y69" s="22"/>
      <c r="Z69" s="15"/>
      <c r="AA69" s="15"/>
      <c r="AB69" s="15"/>
      <c r="AC69" s="17"/>
      <c r="AD69" s="15"/>
      <c r="AE69" s="21"/>
      <c r="AF69" s="21"/>
      <c r="AG69" s="21"/>
      <c r="AH69" s="21"/>
      <c r="AI69" s="21"/>
      <c r="AJ69" s="21"/>
      <c r="AK69" s="21"/>
      <c r="AL69" s="15"/>
      <c r="AM69" s="17"/>
      <c r="AN69" s="17"/>
      <c r="AO69" s="23"/>
    </row>
    <row r="70" spans="1:41">
      <c r="A70" s="14"/>
      <c r="B70" s="15"/>
      <c r="C70" s="16"/>
      <c r="D70" s="15"/>
      <c r="E70" s="17"/>
      <c r="F70" s="15"/>
      <c r="G70" s="18"/>
      <c r="H70" s="19"/>
      <c r="I70" s="18"/>
      <c r="J70" s="20"/>
      <c r="K70" s="24"/>
      <c r="L70" s="15"/>
      <c r="M70" s="15"/>
      <c r="N70" s="21"/>
      <c r="O70" s="17"/>
      <c r="P70" s="22"/>
      <c r="Q70" s="22"/>
      <c r="R70" s="15"/>
      <c r="S70" s="15"/>
      <c r="T70" s="15"/>
      <c r="U70" s="15"/>
      <c r="V70" s="15"/>
      <c r="W70" s="15"/>
      <c r="X70" s="22"/>
      <c r="Y70" s="22"/>
      <c r="Z70" s="15"/>
      <c r="AA70" s="15"/>
      <c r="AB70" s="15"/>
      <c r="AC70" s="17"/>
      <c r="AD70" s="15"/>
      <c r="AE70" s="21"/>
      <c r="AF70" s="21"/>
      <c r="AG70" s="21"/>
      <c r="AH70" s="21"/>
      <c r="AI70" s="21"/>
      <c r="AJ70" s="21"/>
      <c r="AK70" s="21"/>
      <c r="AL70" s="15"/>
      <c r="AM70" s="17"/>
      <c r="AN70" s="17"/>
      <c r="AO70" s="23"/>
    </row>
    <row r="71" spans="1:41">
      <c r="A71" s="14"/>
      <c r="B71" s="15"/>
      <c r="C71" s="16"/>
      <c r="D71" s="15"/>
      <c r="E71" s="17"/>
      <c r="F71" s="15"/>
      <c r="G71" s="18"/>
      <c r="H71" s="19"/>
      <c r="I71" s="18"/>
      <c r="J71" s="20"/>
      <c r="K71" s="24"/>
      <c r="L71" s="15"/>
      <c r="M71" s="15"/>
      <c r="N71" s="21"/>
      <c r="O71" s="17"/>
      <c r="P71" s="22"/>
      <c r="Q71" s="22"/>
      <c r="R71" s="15"/>
      <c r="S71" s="15"/>
      <c r="T71" s="15"/>
      <c r="U71" s="15"/>
      <c r="V71" s="15"/>
      <c r="W71" s="15"/>
      <c r="X71" s="22"/>
      <c r="Y71" s="22"/>
      <c r="Z71" s="15"/>
      <c r="AA71" s="15"/>
      <c r="AB71" s="15"/>
      <c r="AC71" s="17"/>
      <c r="AD71" s="15"/>
      <c r="AE71" s="21"/>
      <c r="AF71" s="21"/>
      <c r="AG71" s="21"/>
      <c r="AH71" s="21"/>
      <c r="AI71" s="21"/>
      <c r="AJ71" s="21"/>
      <c r="AK71" s="21"/>
      <c r="AL71" s="15"/>
      <c r="AM71" s="17"/>
      <c r="AN71" s="17"/>
      <c r="AO71" s="23"/>
    </row>
    <row r="72" spans="1:41">
      <c r="A72" s="14"/>
      <c r="B72" s="15"/>
      <c r="C72" s="16"/>
      <c r="D72" s="15"/>
      <c r="E72" s="17"/>
      <c r="F72" s="15"/>
      <c r="G72" s="18"/>
      <c r="H72" s="19"/>
      <c r="I72" s="18"/>
      <c r="J72" s="20"/>
      <c r="K72" s="24"/>
      <c r="L72" s="15"/>
      <c r="M72" s="15"/>
      <c r="N72" s="21"/>
      <c r="O72" s="17"/>
      <c r="P72" s="22"/>
      <c r="Q72" s="22"/>
      <c r="R72" s="15"/>
      <c r="S72" s="15"/>
      <c r="T72" s="15"/>
      <c r="U72" s="15"/>
      <c r="V72" s="15"/>
      <c r="W72" s="15"/>
      <c r="X72" s="22"/>
      <c r="Y72" s="22"/>
      <c r="Z72" s="15"/>
      <c r="AA72" s="15"/>
      <c r="AB72" s="15"/>
      <c r="AC72" s="17"/>
      <c r="AD72" s="15"/>
      <c r="AE72" s="21"/>
      <c r="AF72" s="21"/>
      <c r="AG72" s="21"/>
      <c r="AH72" s="21"/>
      <c r="AI72" s="21"/>
      <c r="AJ72" s="21"/>
      <c r="AK72" s="21"/>
      <c r="AL72" s="15"/>
      <c r="AM72" s="17"/>
      <c r="AN72" s="17"/>
      <c r="AO72" s="23"/>
    </row>
    <row r="73" spans="1:41">
      <c r="A73" s="14"/>
      <c r="B73" s="15"/>
      <c r="C73" s="16"/>
      <c r="D73" s="15"/>
      <c r="E73" s="17"/>
      <c r="F73" s="15"/>
      <c r="G73" s="18"/>
      <c r="H73" s="19"/>
      <c r="I73" s="18"/>
      <c r="J73" s="20"/>
      <c r="K73" s="24"/>
      <c r="L73" s="15"/>
      <c r="M73" s="15"/>
      <c r="N73" s="21"/>
      <c r="O73" s="17"/>
      <c r="P73" s="22"/>
      <c r="Q73" s="22"/>
      <c r="R73" s="15"/>
      <c r="S73" s="15"/>
      <c r="T73" s="15"/>
      <c r="U73" s="15"/>
      <c r="V73" s="15"/>
      <c r="W73" s="15"/>
      <c r="X73" s="22"/>
      <c r="Y73" s="22"/>
      <c r="Z73" s="15"/>
      <c r="AA73" s="15"/>
      <c r="AB73" s="15"/>
      <c r="AC73" s="17"/>
      <c r="AD73" s="15"/>
      <c r="AE73" s="21"/>
      <c r="AF73" s="21"/>
      <c r="AG73" s="21"/>
      <c r="AH73" s="21"/>
      <c r="AI73" s="21"/>
      <c r="AJ73" s="21"/>
      <c r="AK73" s="21"/>
      <c r="AL73" s="15"/>
      <c r="AM73" s="17"/>
      <c r="AN73" s="17"/>
      <c r="AO73" s="23"/>
    </row>
    <row r="74" spans="1:41">
      <c r="A74" s="14"/>
      <c r="B74" s="15"/>
      <c r="C74" s="16"/>
      <c r="D74" s="15"/>
      <c r="E74" s="17"/>
      <c r="F74" s="15"/>
      <c r="G74" s="18"/>
      <c r="H74" s="19"/>
      <c r="I74" s="18"/>
      <c r="J74" s="20"/>
      <c r="K74" s="24"/>
      <c r="L74" s="15"/>
      <c r="M74" s="15"/>
      <c r="N74" s="21"/>
      <c r="O74" s="17"/>
      <c r="P74" s="22"/>
      <c r="Q74" s="22"/>
      <c r="R74" s="15"/>
      <c r="S74" s="15"/>
      <c r="T74" s="15"/>
      <c r="U74" s="15"/>
      <c r="V74" s="15"/>
      <c r="W74" s="15"/>
      <c r="X74" s="22"/>
      <c r="Y74" s="22"/>
      <c r="Z74" s="15"/>
      <c r="AA74" s="15"/>
      <c r="AB74" s="15"/>
      <c r="AC74" s="17"/>
      <c r="AD74" s="15"/>
      <c r="AE74" s="21"/>
      <c r="AF74" s="21"/>
      <c r="AG74" s="21"/>
      <c r="AH74" s="21"/>
      <c r="AI74" s="21"/>
      <c r="AJ74" s="21"/>
      <c r="AK74" s="21"/>
      <c r="AL74" s="15"/>
      <c r="AM74" s="17"/>
      <c r="AN74" s="17"/>
      <c r="AO74" s="23"/>
    </row>
    <row r="75" spans="1:41">
      <c r="A75" s="14"/>
      <c r="B75" s="15"/>
      <c r="C75" s="16"/>
      <c r="D75" s="15"/>
      <c r="E75" s="17"/>
      <c r="F75" s="15"/>
      <c r="G75" s="18"/>
      <c r="H75" s="19"/>
      <c r="I75" s="18"/>
      <c r="J75" s="20"/>
      <c r="K75" s="24"/>
      <c r="L75" s="15"/>
      <c r="M75" s="15"/>
      <c r="N75" s="21"/>
      <c r="O75" s="17"/>
      <c r="P75" s="22"/>
      <c r="Q75" s="22"/>
      <c r="R75" s="15"/>
      <c r="S75" s="15"/>
      <c r="T75" s="15"/>
      <c r="U75" s="15"/>
      <c r="V75" s="15"/>
      <c r="W75" s="15"/>
      <c r="X75" s="22"/>
      <c r="Y75" s="22"/>
      <c r="Z75" s="15"/>
      <c r="AA75" s="15"/>
      <c r="AB75" s="15"/>
      <c r="AC75" s="17"/>
      <c r="AD75" s="15"/>
      <c r="AE75" s="21"/>
      <c r="AF75" s="21"/>
      <c r="AG75" s="21"/>
      <c r="AH75" s="21"/>
      <c r="AI75" s="21"/>
      <c r="AJ75" s="21"/>
      <c r="AK75" s="21"/>
      <c r="AL75" s="15"/>
      <c r="AM75" s="17"/>
      <c r="AN75" s="17"/>
      <c r="AO75" s="23"/>
    </row>
    <row r="76" spans="1:41">
      <c r="A76" s="14"/>
      <c r="B76" s="15"/>
      <c r="C76" s="16"/>
      <c r="D76" s="15"/>
      <c r="E76" s="17"/>
      <c r="F76" s="15"/>
      <c r="G76" s="18"/>
      <c r="H76" s="19"/>
      <c r="I76" s="18"/>
      <c r="J76" s="20"/>
      <c r="K76" s="24"/>
      <c r="L76" s="15"/>
      <c r="M76" s="15"/>
      <c r="N76" s="21"/>
      <c r="O76" s="17"/>
      <c r="P76" s="22"/>
      <c r="Q76" s="22"/>
      <c r="R76" s="15"/>
      <c r="S76" s="15"/>
      <c r="T76" s="15"/>
      <c r="U76" s="15"/>
      <c r="V76" s="15"/>
      <c r="W76" s="15"/>
      <c r="X76" s="22"/>
      <c r="Y76" s="22"/>
      <c r="Z76" s="15"/>
      <c r="AA76" s="15"/>
      <c r="AB76" s="15"/>
      <c r="AC76" s="17"/>
      <c r="AD76" s="15"/>
      <c r="AE76" s="21"/>
      <c r="AF76" s="21"/>
      <c r="AG76" s="21"/>
      <c r="AH76" s="21"/>
      <c r="AI76" s="21"/>
      <c r="AJ76" s="21"/>
      <c r="AK76" s="21"/>
      <c r="AL76" s="15"/>
      <c r="AM76" s="17"/>
      <c r="AN76" s="17"/>
      <c r="AO76" s="23"/>
    </row>
    <row r="77" spans="1:41">
      <c r="A77" s="14"/>
      <c r="B77" s="15"/>
      <c r="C77" s="16"/>
      <c r="D77" s="15"/>
      <c r="E77" s="17"/>
      <c r="F77" s="15"/>
      <c r="G77" s="18"/>
      <c r="H77" s="19"/>
      <c r="I77" s="18"/>
      <c r="J77" s="20"/>
      <c r="K77" s="24"/>
      <c r="L77" s="15"/>
      <c r="M77" s="15"/>
      <c r="N77" s="21"/>
      <c r="O77" s="17"/>
      <c r="P77" s="22"/>
      <c r="Q77" s="22"/>
      <c r="R77" s="15"/>
      <c r="S77" s="15"/>
      <c r="T77" s="15"/>
      <c r="U77" s="15"/>
      <c r="V77" s="15"/>
      <c r="W77" s="15"/>
      <c r="X77" s="22"/>
      <c r="Y77" s="22"/>
      <c r="Z77" s="15"/>
      <c r="AA77" s="15"/>
      <c r="AB77" s="15"/>
      <c r="AC77" s="17"/>
      <c r="AD77" s="15"/>
      <c r="AE77" s="21"/>
      <c r="AF77" s="21"/>
      <c r="AG77" s="21"/>
      <c r="AH77" s="21"/>
      <c r="AI77" s="21"/>
      <c r="AJ77" s="21"/>
      <c r="AK77" s="21"/>
      <c r="AL77" s="15"/>
      <c r="AM77" s="17"/>
      <c r="AN77" s="17"/>
      <c r="AO77" s="23"/>
    </row>
    <row r="78" spans="1:41">
      <c r="A78" s="14"/>
      <c r="B78" s="15"/>
      <c r="C78" s="16"/>
      <c r="D78" s="15"/>
      <c r="E78" s="17"/>
      <c r="F78" s="15"/>
      <c r="G78" s="18"/>
      <c r="H78" s="19"/>
      <c r="I78" s="18"/>
      <c r="J78" s="20"/>
      <c r="K78" s="24"/>
      <c r="L78" s="15"/>
      <c r="M78" s="15"/>
      <c r="N78" s="21"/>
      <c r="O78" s="17"/>
      <c r="P78" s="22"/>
      <c r="Q78" s="22"/>
      <c r="R78" s="15"/>
      <c r="S78" s="15"/>
      <c r="T78" s="15"/>
      <c r="U78" s="15"/>
      <c r="V78" s="15"/>
      <c r="W78" s="15"/>
      <c r="X78" s="22"/>
      <c r="Y78" s="22"/>
      <c r="Z78" s="15"/>
      <c r="AA78" s="15"/>
      <c r="AB78" s="15"/>
      <c r="AC78" s="17"/>
      <c r="AD78" s="15"/>
      <c r="AE78" s="21"/>
      <c r="AF78" s="21"/>
      <c r="AG78" s="21"/>
      <c r="AH78" s="21"/>
      <c r="AI78" s="21"/>
      <c r="AJ78" s="21"/>
      <c r="AK78" s="21"/>
      <c r="AL78" s="15"/>
      <c r="AM78" s="17"/>
      <c r="AN78" s="17"/>
      <c r="AO78" s="23"/>
    </row>
    <row r="79" spans="1:41">
      <c r="A79" s="14"/>
      <c r="B79" s="15"/>
      <c r="C79" s="16"/>
      <c r="D79" s="15"/>
      <c r="E79" s="17"/>
      <c r="F79" s="15"/>
      <c r="G79" s="18"/>
      <c r="H79" s="19"/>
      <c r="I79" s="18"/>
      <c r="J79" s="20"/>
      <c r="K79" s="24"/>
      <c r="L79" s="15"/>
      <c r="M79" s="15"/>
      <c r="N79" s="21"/>
      <c r="O79" s="17"/>
      <c r="P79" s="22"/>
      <c r="Q79" s="22"/>
      <c r="R79" s="15"/>
      <c r="S79" s="15"/>
      <c r="T79" s="15"/>
      <c r="U79" s="15"/>
      <c r="V79" s="15"/>
      <c r="W79" s="15"/>
      <c r="X79" s="22"/>
      <c r="Y79" s="22"/>
      <c r="Z79" s="15"/>
      <c r="AA79" s="15"/>
      <c r="AB79" s="15"/>
      <c r="AC79" s="17"/>
      <c r="AD79" s="15"/>
      <c r="AE79" s="21"/>
      <c r="AF79" s="21"/>
      <c r="AG79" s="21"/>
      <c r="AH79" s="21"/>
      <c r="AI79" s="21"/>
      <c r="AJ79" s="21"/>
      <c r="AK79" s="21"/>
      <c r="AL79" s="15"/>
      <c r="AM79" s="17"/>
      <c r="AN79" s="17"/>
      <c r="AO79" s="23"/>
    </row>
    <row r="80" spans="1:41">
      <c r="A80" s="14"/>
      <c r="B80" s="15"/>
      <c r="C80" s="16"/>
      <c r="D80" s="15"/>
      <c r="E80" s="17"/>
      <c r="F80" s="15"/>
      <c r="G80" s="18"/>
      <c r="H80" s="19"/>
      <c r="I80" s="18"/>
      <c r="J80" s="20"/>
      <c r="K80" s="24"/>
      <c r="L80" s="15"/>
      <c r="M80" s="15"/>
      <c r="N80" s="21"/>
      <c r="O80" s="17"/>
      <c r="P80" s="22"/>
      <c r="Q80" s="22"/>
      <c r="R80" s="15"/>
      <c r="S80" s="15"/>
      <c r="T80" s="15"/>
      <c r="U80" s="15"/>
      <c r="V80" s="15"/>
      <c r="W80" s="15"/>
      <c r="X80" s="22"/>
      <c r="Y80" s="22"/>
      <c r="Z80" s="15"/>
      <c r="AA80" s="15"/>
      <c r="AB80" s="15"/>
      <c r="AC80" s="17"/>
      <c r="AD80" s="15"/>
      <c r="AE80" s="21"/>
      <c r="AF80" s="21"/>
      <c r="AG80" s="21"/>
      <c r="AH80" s="21"/>
      <c r="AI80" s="21"/>
      <c r="AJ80" s="21"/>
      <c r="AK80" s="21"/>
      <c r="AL80" s="15"/>
      <c r="AM80" s="17"/>
      <c r="AN80" s="17"/>
      <c r="AO80" s="23"/>
    </row>
    <row r="81" spans="1:41">
      <c r="A81" s="14"/>
      <c r="B81" s="15"/>
      <c r="C81" s="16"/>
      <c r="D81" s="15"/>
      <c r="E81" s="17"/>
      <c r="F81" s="15"/>
      <c r="G81" s="18"/>
      <c r="H81" s="19"/>
      <c r="I81" s="18"/>
      <c r="J81" s="20"/>
      <c r="K81" s="24"/>
      <c r="L81" s="15"/>
      <c r="M81" s="15"/>
      <c r="N81" s="21"/>
      <c r="O81" s="17"/>
      <c r="P81" s="22"/>
      <c r="Q81" s="22"/>
      <c r="R81" s="15"/>
      <c r="S81" s="15"/>
      <c r="T81" s="15"/>
      <c r="U81" s="15"/>
      <c r="V81" s="15"/>
      <c r="W81" s="15"/>
      <c r="X81" s="22"/>
      <c r="Y81" s="22"/>
      <c r="Z81" s="15"/>
      <c r="AA81" s="15"/>
      <c r="AB81" s="15"/>
      <c r="AC81" s="17"/>
      <c r="AD81" s="15"/>
      <c r="AE81" s="21"/>
      <c r="AF81" s="21"/>
      <c r="AG81" s="21"/>
      <c r="AH81" s="21"/>
      <c r="AI81" s="21"/>
      <c r="AJ81" s="21"/>
      <c r="AK81" s="21"/>
      <c r="AL81" s="15"/>
      <c r="AM81" s="17"/>
      <c r="AN81" s="17"/>
      <c r="AO81" s="23"/>
    </row>
    <row r="82" spans="1:41">
      <c r="A82" s="14"/>
      <c r="B82" s="15"/>
      <c r="C82" s="16"/>
      <c r="D82" s="15"/>
      <c r="E82" s="17"/>
      <c r="F82" s="15"/>
      <c r="G82" s="18"/>
      <c r="H82" s="19"/>
      <c r="I82" s="18"/>
      <c r="J82" s="20"/>
      <c r="K82" s="24"/>
      <c r="L82" s="15"/>
      <c r="M82" s="15"/>
      <c r="N82" s="21"/>
      <c r="O82" s="17"/>
      <c r="P82" s="22"/>
      <c r="Q82" s="22"/>
      <c r="R82" s="15"/>
      <c r="S82" s="15"/>
      <c r="T82" s="15"/>
      <c r="U82" s="15"/>
      <c r="V82" s="15"/>
      <c r="W82" s="15"/>
      <c r="X82" s="22"/>
      <c r="Y82" s="22"/>
      <c r="Z82" s="15"/>
      <c r="AA82" s="15"/>
      <c r="AB82" s="15"/>
      <c r="AC82" s="17"/>
      <c r="AD82" s="15"/>
      <c r="AE82" s="21"/>
      <c r="AF82" s="21"/>
      <c r="AG82" s="21"/>
      <c r="AH82" s="21"/>
      <c r="AI82" s="21"/>
      <c r="AJ82" s="21"/>
      <c r="AK82" s="21"/>
      <c r="AL82" s="15"/>
      <c r="AM82" s="17"/>
      <c r="AN82" s="17"/>
      <c r="AO82" s="23"/>
    </row>
    <row r="83" spans="1:41">
      <c r="A83" s="14"/>
      <c r="B83" s="15"/>
      <c r="C83" s="16"/>
      <c r="D83" s="15"/>
      <c r="E83" s="17"/>
      <c r="F83" s="15"/>
      <c r="G83" s="18"/>
      <c r="H83" s="19"/>
      <c r="I83" s="18"/>
      <c r="J83" s="20"/>
      <c r="K83" s="24"/>
      <c r="L83" s="15"/>
      <c r="M83" s="15"/>
      <c r="N83" s="21"/>
      <c r="O83" s="17"/>
      <c r="P83" s="22"/>
      <c r="Q83" s="22"/>
      <c r="R83" s="15"/>
      <c r="S83" s="15"/>
      <c r="T83" s="15"/>
      <c r="U83" s="15"/>
      <c r="V83" s="15"/>
      <c r="W83" s="15"/>
      <c r="X83" s="22"/>
      <c r="Y83" s="22"/>
      <c r="Z83" s="15"/>
      <c r="AA83" s="15"/>
      <c r="AB83" s="15"/>
      <c r="AC83" s="17"/>
      <c r="AD83" s="15"/>
      <c r="AE83" s="21"/>
      <c r="AF83" s="21"/>
      <c r="AG83" s="21"/>
      <c r="AH83" s="21"/>
      <c r="AI83" s="21"/>
      <c r="AJ83" s="21"/>
      <c r="AK83" s="21"/>
      <c r="AL83" s="15"/>
      <c r="AM83" s="17"/>
      <c r="AN83" s="17"/>
      <c r="AO83" s="23"/>
    </row>
    <row r="84" spans="1:41">
      <c r="A84" s="14"/>
      <c r="B84" s="15"/>
      <c r="C84" s="16"/>
      <c r="D84" s="15"/>
      <c r="E84" s="17"/>
      <c r="F84" s="15"/>
      <c r="G84" s="18"/>
      <c r="H84" s="19"/>
      <c r="I84" s="18"/>
      <c r="J84" s="20"/>
      <c r="K84" s="24"/>
      <c r="L84" s="15"/>
      <c r="M84" s="15"/>
      <c r="N84" s="21"/>
      <c r="O84" s="17"/>
      <c r="P84" s="22"/>
      <c r="Q84" s="22"/>
      <c r="R84" s="15"/>
      <c r="S84" s="15"/>
      <c r="T84" s="15"/>
      <c r="U84" s="15"/>
      <c r="V84" s="15"/>
      <c r="W84" s="15"/>
      <c r="X84" s="22"/>
      <c r="Y84" s="22"/>
      <c r="Z84" s="15"/>
      <c r="AA84" s="15"/>
      <c r="AB84" s="15"/>
      <c r="AC84" s="17"/>
      <c r="AD84" s="15"/>
      <c r="AE84" s="21"/>
      <c r="AF84" s="21"/>
      <c r="AG84" s="21"/>
      <c r="AH84" s="21"/>
      <c r="AI84" s="21"/>
      <c r="AJ84" s="21"/>
      <c r="AK84" s="21"/>
      <c r="AL84" s="15"/>
      <c r="AM84" s="17"/>
      <c r="AN84" s="17"/>
      <c r="AO84" s="23"/>
    </row>
    <row r="85" spans="1:41">
      <c r="A85" s="14"/>
      <c r="B85" s="15"/>
      <c r="C85" s="16"/>
      <c r="D85" s="15"/>
      <c r="E85" s="17"/>
      <c r="F85" s="15"/>
      <c r="G85" s="18"/>
      <c r="H85" s="19"/>
      <c r="I85" s="18"/>
      <c r="J85" s="20"/>
      <c r="K85" s="24"/>
      <c r="L85" s="15"/>
      <c r="M85" s="15"/>
      <c r="N85" s="21"/>
      <c r="O85" s="17"/>
      <c r="P85" s="22"/>
      <c r="Q85" s="22"/>
      <c r="R85" s="15"/>
      <c r="S85" s="15"/>
      <c r="T85" s="15"/>
      <c r="U85" s="15"/>
      <c r="V85" s="15"/>
      <c r="W85" s="15"/>
      <c r="X85" s="22"/>
      <c r="Y85" s="22"/>
      <c r="Z85" s="15"/>
      <c r="AA85" s="15"/>
      <c r="AB85" s="15"/>
      <c r="AC85" s="17"/>
      <c r="AD85" s="15"/>
      <c r="AE85" s="21"/>
      <c r="AF85" s="21"/>
      <c r="AG85" s="21"/>
      <c r="AH85" s="21"/>
      <c r="AI85" s="21"/>
      <c r="AJ85" s="21"/>
      <c r="AK85" s="21"/>
      <c r="AL85" s="15"/>
      <c r="AM85" s="17"/>
      <c r="AN85" s="17"/>
      <c r="AO85" s="23"/>
    </row>
    <row r="86" spans="1:41">
      <c r="A86" s="14"/>
      <c r="B86" s="15"/>
      <c r="C86" s="16"/>
      <c r="D86" s="15"/>
      <c r="E86" s="17"/>
      <c r="F86" s="15"/>
      <c r="G86" s="18"/>
      <c r="H86" s="19"/>
      <c r="I86" s="18"/>
      <c r="J86" s="20"/>
      <c r="K86" s="24"/>
      <c r="L86" s="15"/>
      <c r="M86" s="15"/>
      <c r="N86" s="21"/>
      <c r="O86" s="17"/>
      <c r="P86" s="22"/>
      <c r="Q86" s="22"/>
      <c r="R86" s="15"/>
      <c r="S86" s="15"/>
      <c r="T86" s="15"/>
      <c r="U86" s="15"/>
      <c r="V86" s="15"/>
      <c r="W86" s="15"/>
      <c r="X86" s="22"/>
      <c r="Y86" s="22"/>
      <c r="Z86" s="15"/>
      <c r="AA86" s="15"/>
      <c r="AB86" s="15"/>
      <c r="AC86" s="17"/>
      <c r="AD86" s="15"/>
      <c r="AE86" s="21"/>
      <c r="AF86" s="21"/>
      <c r="AG86" s="21"/>
      <c r="AH86" s="21"/>
      <c r="AI86" s="21"/>
      <c r="AJ86" s="21"/>
      <c r="AK86" s="21"/>
      <c r="AL86" s="15"/>
      <c r="AM86" s="17"/>
      <c r="AN86" s="17"/>
      <c r="AO86" s="23"/>
    </row>
    <row r="87" spans="1:41">
      <c r="A87" s="14"/>
      <c r="B87" s="15"/>
      <c r="C87" s="16"/>
      <c r="D87" s="15"/>
      <c r="E87" s="17"/>
      <c r="F87" s="15"/>
      <c r="G87" s="18"/>
      <c r="H87" s="19"/>
      <c r="I87" s="18"/>
      <c r="J87" s="20"/>
      <c r="K87" s="24"/>
      <c r="L87" s="15"/>
      <c r="M87" s="15"/>
      <c r="N87" s="21"/>
      <c r="O87" s="17"/>
      <c r="P87" s="22"/>
      <c r="Q87" s="22"/>
      <c r="R87" s="15"/>
      <c r="S87" s="15"/>
      <c r="T87" s="15"/>
      <c r="U87" s="15"/>
      <c r="V87" s="15"/>
      <c r="W87" s="15"/>
      <c r="X87" s="22"/>
      <c r="Y87" s="22"/>
      <c r="Z87" s="15"/>
      <c r="AA87" s="15"/>
      <c r="AB87" s="15"/>
      <c r="AC87" s="17"/>
      <c r="AD87" s="15"/>
      <c r="AE87" s="21"/>
      <c r="AF87" s="21"/>
      <c r="AG87" s="21"/>
      <c r="AH87" s="21"/>
      <c r="AI87" s="21"/>
      <c r="AJ87" s="21"/>
      <c r="AK87" s="21"/>
      <c r="AL87" s="15"/>
      <c r="AM87" s="17"/>
      <c r="AN87" s="17"/>
      <c r="AO87" s="23"/>
    </row>
    <row r="88" spans="1:41">
      <c r="A88" s="14"/>
      <c r="B88" s="15"/>
      <c r="C88" s="16"/>
      <c r="D88" s="15"/>
      <c r="E88" s="17"/>
      <c r="F88" s="15"/>
      <c r="G88" s="18"/>
      <c r="H88" s="19"/>
      <c r="I88" s="18"/>
      <c r="J88" s="20"/>
      <c r="K88" s="24"/>
      <c r="L88" s="15"/>
      <c r="M88" s="15"/>
      <c r="N88" s="21"/>
      <c r="O88" s="17"/>
      <c r="P88" s="22"/>
      <c r="Q88" s="22"/>
      <c r="R88" s="15"/>
      <c r="S88" s="15"/>
      <c r="T88" s="15"/>
      <c r="U88" s="15"/>
      <c r="V88" s="15"/>
      <c r="W88" s="15"/>
      <c r="X88" s="22"/>
      <c r="Y88" s="22"/>
      <c r="Z88" s="15"/>
      <c r="AA88" s="15"/>
      <c r="AB88" s="15"/>
      <c r="AC88" s="17"/>
      <c r="AD88" s="15"/>
      <c r="AE88" s="21"/>
      <c r="AF88" s="21"/>
      <c r="AG88" s="21"/>
      <c r="AH88" s="21"/>
      <c r="AI88" s="21"/>
      <c r="AJ88" s="21"/>
      <c r="AK88" s="21"/>
      <c r="AL88" s="15"/>
      <c r="AM88" s="17"/>
      <c r="AN88" s="17"/>
      <c r="AO88" s="23"/>
    </row>
    <row r="89" spans="1:41">
      <c r="A89" s="14"/>
      <c r="B89" s="15"/>
      <c r="C89" s="16"/>
      <c r="D89" s="15"/>
      <c r="E89" s="17"/>
      <c r="F89" s="15"/>
      <c r="G89" s="18"/>
      <c r="H89" s="19"/>
      <c r="I89" s="18"/>
      <c r="J89" s="20"/>
      <c r="K89" s="24"/>
      <c r="L89" s="15"/>
      <c r="M89" s="15"/>
      <c r="N89" s="21"/>
      <c r="O89" s="17"/>
      <c r="P89" s="22"/>
      <c r="Q89" s="22"/>
      <c r="R89" s="15"/>
      <c r="S89" s="15"/>
      <c r="T89" s="15"/>
      <c r="U89" s="15"/>
      <c r="V89" s="15"/>
      <c r="W89" s="15"/>
      <c r="X89" s="22"/>
      <c r="Y89" s="22"/>
      <c r="Z89" s="15"/>
      <c r="AA89" s="15"/>
      <c r="AB89" s="15"/>
      <c r="AC89" s="17"/>
      <c r="AD89" s="15"/>
      <c r="AE89" s="21"/>
      <c r="AF89" s="21"/>
      <c r="AG89" s="21"/>
      <c r="AH89" s="21"/>
      <c r="AI89" s="21"/>
      <c r="AJ89" s="21"/>
      <c r="AK89" s="21"/>
      <c r="AL89" s="15"/>
      <c r="AM89" s="17"/>
      <c r="AN89" s="17"/>
      <c r="AO89" s="23"/>
    </row>
    <row r="90" spans="1:41">
      <c r="A90" s="14"/>
      <c r="B90" s="15"/>
      <c r="C90" s="16"/>
      <c r="D90" s="15"/>
      <c r="E90" s="17"/>
      <c r="F90" s="15"/>
      <c r="G90" s="18"/>
      <c r="H90" s="19"/>
      <c r="I90" s="18"/>
      <c r="J90" s="20"/>
      <c r="K90" s="24"/>
      <c r="L90" s="15"/>
      <c r="M90" s="15"/>
      <c r="N90" s="21"/>
      <c r="O90" s="17"/>
      <c r="P90" s="22"/>
      <c r="Q90" s="22"/>
      <c r="R90" s="15"/>
      <c r="S90" s="15"/>
      <c r="T90" s="15"/>
      <c r="U90" s="15"/>
      <c r="V90" s="15"/>
      <c r="W90" s="15"/>
      <c r="X90" s="22"/>
      <c r="Y90" s="22"/>
      <c r="Z90" s="15"/>
      <c r="AA90" s="15"/>
      <c r="AB90" s="15"/>
      <c r="AC90" s="17"/>
      <c r="AD90" s="15"/>
      <c r="AE90" s="21"/>
      <c r="AF90" s="21"/>
      <c r="AG90" s="21"/>
      <c r="AH90" s="21"/>
      <c r="AI90" s="21"/>
      <c r="AJ90" s="21"/>
      <c r="AK90" s="21"/>
      <c r="AL90" s="15"/>
      <c r="AM90" s="17"/>
      <c r="AN90" s="17"/>
      <c r="AO90" s="23"/>
    </row>
    <row r="91" spans="1:41">
      <c r="A91" s="14"/>
      <c r="B91" s="15"/>
      <c r="C91" s="16"/>
      <c r="D91" s="15"/>
      <c r="E91" s="17"/>
      <c r="F91" s="15"/>
      <c r="G91" s="18"/>
      <c r="H91" s="19"/>
      <c r="I91" s="18"/>
      <c r="J91" s="20"/>
      <c r="K91" s="24"/>
      <c r="L91" s="15"/>
      <c r="M91" s="15"/>
      <c r="N91" s="21"/>
      <c r="O91" s="17"/>
      <c r="P91" s="22"/>
      <c r="Q91" s="22"/>
      <c r="R91" s="15"/>
      <c r="S91" s="15"/>
      <c r="T91" s="15"/>
      <c r="U91" s="15"/>
      <c r="V91" s="15"/>
      <c r="W91" s="15"/>
      <c r="X91" s="22"/>
      <c r="Y91" s="22"/>
      <c r="Z91" s="15"/>
      <c r="AA91" s="15"/>
      <c r="AB91" s="15"/>
      <c r="AC91" s="17"/>
      <c r="AD91" s="15"/>
      <c r="AE91" s="21"/>
      <c r="AF91" s="21"/>
      <c r="AG91" s="21"/>
      <c r="AH91" s="21"/>
      <c r="AI91" s="21"/>
      <c r="AJ91" s="21"/>
      <c r="AK91" s="21"/>
      <c r="AL91" s="15"/>
      <c r="AM91" s="17"/>
      <c r="AN91" s="17"/>
      <c r="AO91" s="23"/>
    </row>
    <row r="92" spans="1:41">
      <c r="A92" s="14"/>
      <c r="B92" s="15"/>
      <c r="C92" s="16"/>
      <c r="D92" s="15"/>
      <c r="E92" s="17"/>
      <c r="F92" s="15"/>
      <c r="G92" s="18"/>
      <c r="H92" s="19"/>
      <c r="I92" s="18"/>
      <c r="J92" s="20"/>
      <c r="K92" s="24"/>
      <c r="L92" s="15"/>
      <c r="M92" s="15"/>
      <c r="N92" s="21"/>
      <c r="O92" s="17"/>
      <c r="P92" s="22"/>
      <c r="Q92" s="22"/>
      <c r="R92" s="15"/>
      <c r="S92" s="15"/>
      <c r="T92" s="15"/>
      <c r="U92" s="15"/>
      <c r="V92" s="15"/>
      <c r="W92" s="15"/>
      <c r="X92" s="22"/>
      <c r="Y92" s="22"/>
      <c r="Z92" s="15"/>
      <c r="AA92" s="15"/>
      <c r="AB92" s="15"/>
      <c r="AC92" s="17"/>
      <c r="AD92" s="15"/>
      <c r="AE92" s="21"/>
      <c r="AF92" s="21"/>
      <c r="AG92" s="21"/>
      <c r="AH92" s="21"/>
      <c r="AI92" s="21"/>
      <c r="AJ92" s="21"/>
      <c r="AK92" s="21"/>
      <c r="AL92" s="15"/>
      <c r="AM92" s="17"/>
      <c r="AN92" s="17"/>
      <c r="AO92" s="23"/>
    </row>
    <row r="93" spans="1:41">
      <c r="A93" s="14"/>
      <c r="B93" s="15"/>
      <c r="C93" s="16"/>
      <c r="D93" s="15"/>
      <c r="E93" s="17"/>
      <c r="F93" s="15"/>
      <c r="G93" s="18"/>
      <c r="H93" s="19"/>
      <c r="I93" s="18"/>
      <c r="J93" s="20"/>
      <c r="K93" s="24"/>
      <c r="L93" s="15"/>
      <c r="M93" s="15"/>
      <c r="N93" s="21"/>
      <c r="O93" s="17"/>
      <c r="P93" s="22"/>
      <c r="Q93" s="22"/>
      <c r="R93" s="15"/>
      <c r="S93" s="15"/>
      <c r="T93" s="15"/>
      <c r="U93" s="15"/>
      <c r="V93" s="15"/>
      <c r="W93" s="15"/>
      <c r="X93" s="22"/>
      <c r="Y93" s="22"/>
      <c r="Z93" s="15"/>
      <c r="AA93" s="15"/>
      <c r="AB93" s="15"/>
      <c r="AC93" s="17"/>
      <c r="AD93" s="15"/>
      <c r="AE93" s="21"/>
      <c r="AF93" s="21"/>
      <c r="AG93" s="21"/>
      <c r="AH93" s="21"/>
      <c r="AI93" s="21"/>
      <c r="AJ93" s="21"/>
      <c r="AK93" s="21"/>
      <c r="AL93" s="15"/>
      <c r="AM93" s="17"/>
      <c r="AN93" s="17"/>
      <c r="AO93" s="23"/>
    </row>
    <row r="94" spans="1:41">
      <c r="A94" s="14"/>
      <c r="B94" s="15"/>
      <c r="C94" s="16"/>
      <c r="D94" s="15"/>
      <c r="E94" s="17"/>
      <c r="F94" s="15"/>
      <c r="G94" s="18"/>
      <c r="H94" s="19"/>
      <c r="I94" s="18"/>
      <c r="J94" s="20"/>
      <c r="K94" s="24"/>
      <c r="L94" s="15"/>
      <c r="M94" s="15"/>
      <c r="N94" s="21"/>
      <c r="O94" s="17"/>
      <c r="P94" s="22"/>
      <c r="Q94" s="22"/>
      <c r="R94" s="15"/>
      <c r="S94" s="15"/>
      <c r="T94" s="15"/>
      <c r="U94" s="15"/>
      <c r="V94" s="15"/>
      <c r="W94" s="15"/>
      <c r="X94" s="22"/>
      <c r="Y94" s="22"/>
      <c r="Z94" s="15"/>
      <c r="AA94" s="15"/>
      <c r="AB94" s="15"/>
      <c r="AC94" s="17"/>
      <c r="AD94" s="15"/>
      <c r="AE94" s="21"/>
      <c r="AF94" s="21"/>
      <c r="AG94" s="21"/>
      <c r="AH94" s="21"/>
      <c r="AI94" s="21"/>
      <c r="AJ94" s="21"/>
      <c r="AK94" s="21"/>
      <c r="AL94" s="15"/>
      <c r="AM94" s="17"/>
      <c r="AN94" s="17"/>
      <c r="AO94" s="23"/>
    </row>
    <row r="95" spans="1:41">
      <c r="A95" s="14"/>
      <c r="B95" s="15"/>
      <c r="C95" s="16"/>
      <c r="D95" s="15"/>
      <c r="E95" s="17"/>
      <c r="F95" s="15"/>
      <c r="G95" s="18"/>
      <c r="H95" s="19"/>
      <c r="I95" s="18"/>
      <c r="J95" s="20"/>
      <c r="K95" s="24"/>
      <c r="L95" s="15"/>
      <c r="M95" s="15"/>
      <c r="N95" s="21"/>
      <c r="O95" s="17"/>
      <c r="P95" s="22"/>
      <c r="Q95" s="22"/>
      <c r="R95" s="15"/>
      <c r="S95" s="15"/>
      <c r="T95" s="15"/>
      <c r="U95" s="15"/>
      <c r="V95" s="15"/>
      <c r="W95" s="15"/>
      <c r="X95" s="22"/>
      <c r="Y95" s="22"/>
      <c r="Z95" s="15"/>
      <c r="AA95" s="15"/>
      <c r="AB95" s="15"/>
      <c r="AC95" s="17"/>
      <c r="AD95" s="15"/>
      <c r="AE95" s="21"/>
      <c r="AF95" s="21"/>
      <c r="AG95" s="21"/>
      <c r="AH95" s="21"/>
      <c r="AI95" s="21"/>
      <c r="AJ95" s="21"/>
      <c r="AK95" s="21"/>
      <c r="AL95" s="15"/>
      <c r="AM95" s="17"/>
      <c r="AN95" s="17"/>
      <c r="AO95" s="23"/>
    </row>
    <row r="96" spans="1:41">
      <c r="A96" s="14"/>
      <c r="B96" s="15"/>
      <c r="C96" s="16"/>
      <c r="D96" s="15"/>
      <c r="E96" s="17"/>
      <c r="F96" s="15"/>
      <c r="G96" s="18"/>
      <c r="H96" s="19"/>
      <c r="I96" s="18"/>
      <c r="J96" s="20"/>
      <c r="K96" s="24"/>
      <c r="L96" s="15"/>
      <c r="M96" s="15"/>
      <c r="N96" s="21"/>
      <c r="O96" s="17"/>
      <c r="P96" s="22"/>
      <c r="Q96" s="22"/>
      <c r="R96" s="15"/>
      <c r="S96" s="15"/>
      <c r="T96" s="15"/>
      <c r="U96" s="15"/>
      <c r="V96" s="15"/>
      <c r="W96" s="15"/>
      <c r="X96" s="22"/>
      <c r="Y96" s="22"/>
      <c r="Z96" s="15"/>
      <c r="AA96" s="15"/>
      <c r="AB96" s="15"/>
      <c r="AC96" s="17"/>
      <c r="AD96" s="15"/>
      <c r="AE96" s="21"/>
      <c r="AF96" s="21"/>
      <c r="AG96" s="21"/>
      <c r="AH96" s="21"/>
      <c r="AI96" s="21"/>
      <c r="AJ96" s="21"/>
      <c r="AK96" s="21"/>
      <c r="AL96" s="15"/>
      <c r="AM96" s="17"/>
      <c r="AN96" s="17"/>
      <c r="AO96" s="23"/>
    </row>
    <row r="97" spans="1:41">
      <c r="A97" s="14"/>
      <c r="B97" s="15"/>
      <c r="C97" s="16"/>
      <c r="D97" s="15"/>
      <c r="E97" s="17"/>
      <c r="F97" s="15"/>
      <c r="G97" s="18"/>
      <c r="H97" s="19"/>
      <c r="I97" s="18"/>
      <c r="J97" s="20"/>
      <c r="K97" s="24"/>
      <c r="L97" s="15"/>
      <c r="M97" s="15"/>
      <c r="N97" s="21"/>
      <c r="O97" s="17"/>
      <c r="P97" s="22"/>
      <c r="Q97" s="22"/>
      <c r="R97" s="15"/>
      <c r="S97" s="15"/>
      <c r="T97" s="15"/>
      <c r="U97" s="15"/>
      <c r="V97" s="15"/>
      <c r="W97" s="15"/>
      <c r="X97" s="22"/>
      <c r="Y97" s="22"/>
      <c r="Z97" s="15"/>
      <c r="AA97" s="15"/>
      <c r="AB97" s="15"/>
      <c r="AC97" s="17"/>
      <c r="AD97" s="15"/>
      <c r="AE97" s="21"/>
      <c r="AF97" s="21"/>
      <c r="AG97" s="21"/>
      <c r="AH97" s="21"/>
      <c r="AI97" s="21"/>
      <c r="AJ97" s="21"/>
      <c r="AK97" s="21"/>
      <c r="AL97" s="15"/>
      <c r="AM97" s="17"/>
      <c r="AN97" s="17"/>
      <c r="AO97" s="23"/>
    </row>
    <row r="98" spans="1:41">
      <c r="A98" s="14"/>
      <c r="B98" s="15"/>
      <c r="C98" s="16"/>
      <c r="D98" s="15"/>
      <c r="E98" s="17"/>
      <c r="F98" s="15"/>
      <c r="G98" s="18"/>
      <c r="H98" s="19"/>
      <c r="I98" s="18"/>
      <c r="J98" s="20"/>
      <c r="K98" s="24"/>
      <c r="L98" s="15"/>
      <c r="M98" s="15"/>
      <c r="N98" s="21"/>
      <c r="O98" s="17"/>
      <c r="P98" s="22"/>
      <c r="Q98" s="22"/>
      <c r="R98" s="15"/>
      <c r="S98" s="15"/>
      <c r="T98" s="15"/>
      <c r="U98" s="15"/>
      <c r="V98" s="15"/>
      <c r="W98" s="15"/>
      <c r="X98" s="22"/>
      <c r="Y98" s="22"/>
      <c r="Z98" s="15"/>
      <c r="AA98" s="15"/>
      <c r="AB98" s="15"/>
      <c r="AC98" s="17"/>
      <c r="AD98" s="15"/>
      <c r="AE98" s="21"/>
      <c r="AF98" s="21"/>
      <c r="AG98" s="21"/>
      <c r="AH98" s="21"/>
      <c r="AI98" s="21"/>
      <c r="AJ98" s="21"/>
      <c r="AK98" s="21"/>
      <c r="AL98" s="15"/>
      <c r="AM98" s="17"/>
      <c r="AN98" s="17"/>
      <c r="AO98" s="23"/>
    </row>
    <row r="99" spans="1:41">
      <c r="A99" s="14"/>
      <c r="B99" s="15"/>
      <c r="C99" s="16"/>
      <c r="D99" s="15"/>
      <c r="E99" s="17"/>
      <c r="F99" s="15"/>
      <c r="G99" s="18"/>
      <c r="H99" s="19"/>
      <c r="I99" s="18"/>
      <c r="J99" s="20"/>
      <c r="K99" s="24"/>
      <c r="L99" s="15"/>
      <c r="M99" s="15"/>
      <c r="N99" s="21"/>
      <c r="O99" s="17"/>
      <c r="P99" s="22"/>
      <c r="Q99" s="22"/>
      <c r="R99" s="15"/>
      <c r="S99" s="15"/>
      <c r="T99" s="15"/>
      <c r="U99" s="15"/>
      <c r="V99" s="15"/>
      <c r="W99" s="15"/>
      <c r="X99" s="22"/>
      <c r="Y99" s="22"/>
      <c r="Z99" s="15"/>
      <c r="AA99" s="15"/>
      <c r="AB99" s="15"/>
      <c r="AC99" s="17"/>
      <c r="AD99" s="15"/>
      <c r="AE99" s="21"/>
      <c r="AF99" s="21"/>
      <c r="AG99" s="21"/>
      <c r="AH99" s="21"/>
      <c r="AI99" s="21"/>
      <c r="AJ99" s="21"/>
      <c r="AK99" s="21"/>
      <c r="AL99" s="15"/>
      <c r="AM99" s="17"/>
      <c r="AN99" s="17"/>
      <c r="AO99" s="23"/>
    </row>
    <row r="100" spans="1:41">
      <c r="A100" s="14"/>
      <c r="B100" s="15"/>
      <c r="C100" s="16"/>
      <c r="D100" s="15"/>
      <c r="E100" s="17"/>
      <c r="F100" s="15"/>
      <c r="G100" s="18"/>
      <c r="H100" s="19"/>
      <c r="I100" s="18"/>
      <c r="J100" s="20"/>
      <c r="K100" s="24"/>
      <c r="L100" s="15"/>
      <c r="M100" s="15"/>
      <c r="N100" s="21"/>
      <c r="O100" s="17"/>
      <c r="P100" s="22"/>
      <c r="Q100" s="22"/>
      <c r="R100" s="15"/>
      <c r="S100" s="15"/>
      <c r="T100" s="15"/>
      <c r="U100" s="15"/>
      <c r="V100" s="15"/>
      <c r="W100" s="15"/>
      <c r="X100" s="22"/>
      <c r="Y100" s="22"/>
      <c r="Z100" s="15"/>
      <c r="AA100" s="15"/>
      <c r="AB100" s="15"/>
      <c r="AC100" s="17"/>
      <c r="AD100" s="15"/>
      <c r="AE100" s="21"/>
      <c r="AF100" s="21"/>
      <c r="AG100" s="21"/>
      <c r="AH100" s="21"/>
      <c r="AI100" s="21"/>
      <c r="AJ100" s="21"/>
      <c r="AK100" s="21"/>
      <c r="AL100" s="15"/>
      <c r="AM100" s="17"/>
      <c r="AN100" s="17"/>
      <c r="AO100" s="23"/>
    </row>
    <row r="101" spans="1:41">
      <c r="A101" s="14"/>
      <c r="B101" s="15"/>
      <c r="C101" s="16"/>
      <c r="D101" s="15"/>
      <c r="E101" s="17"/>
      <c r="F101" s="15"/>
      <c r="G101" s="18"/>
      <c r="H101" s="19"/>
      <c r="I101" s="18"/>
      <c r="J101" s="20"/>
      <c r="K101" s="24"/>
      <c r="L101" s="15"/>
      <c r="M101" s="15"/>
      <c r="N101" s="21"/>
      <c r="O101" s="17"/>
      <c r="P101" s="22"/>
      <c r="Q101" s="22"/>
      <c r="R101" s="15"/>
      <c r="S101" s="15"/>
      <c r="T101" s="15"/>
      <c r="U101" s="15"/>
      <c r="V101" s="15"/>
      <c r="W101" s="15"/>
      <c r="X101" s="22"/>
      <c r="Y101" s="22"/>
      <c r="Z101" s="15"/>
      <c r="AA101" s="15"/>
      <c r="AB101" s="15"/>
      <c r="AC101" s="17"/>
      <c r="AD101" s="15"/>
      <c r="AE101" s="21"/>
      <c r="AF101" s="21"/>
      <c r="AG101" s="21"/>
      <c r="AH101" s="21"/>
      <c r="AI101" s="21"/>
      <c r="AJ101" s="21"/>
      <c r="AK101" s="21"/>
      <c r="AL101" s="15"/>
      <c r="AM101" s="17"/>
      <c r="AN101" s="17"/>
      <c r="AO101" s="23"/>
    </row>
    <row r="102" spans="1:41">
      <c r="A102" s="14"/>
      <c r="B102" s="15"/>
      <c r="C102" s="16"/>
      <c r="D102" s="15"/>
      <c r="E102" s="17"/>
      <c r="F102" s="15"/>
      <c r="G102" s="18"/>
      <c r="H102" s="19"/>
      <c r="I102" s="18"/>
      <c r="J102" s="20"/>
      <c r="K102" s="24"/>
      <c r="L102" s="15"/>
      <c r="M102" s="15"/>
      <c r="N102" s="21"/>
      <c r="O102" s="17"/>
      <c r="P102" s="22"/>
      <c r="Q102" s="22"/>
      <c r="R102" s="15"/>
      <c r="S102" s="15"/>
      <c r="T102" s="15"/>
      <c r="U102" s="15"/>
      <c r="V102" s="15"/>
      <c r="W102" s="15"/>
      <c r="X102" s="22"/>
      <c r="Y102" s="22"/>
      <c r="Z102" s="15"/>
      <c r="AA102" s="15"/>
      <c r="AB102" s="15"/>
      <c r="AC102" s="17"/>
      <c r="AD102" s="15"/>
      <c r="AE102" s="21"/>
      <c r="AF102" s="21"/>
      <c r="AG102" s="21"/>
      <c r="AH102" s="21"/>
      <c r="AI102" s="21"/>
      <c r="AJ102" s="21"/>
      <c r="AK102" s="21"/>
      <c r="AL102" s="15"/>
      <c r="AM102" s="17"/>
      <c r="AN102" s="17"/>
      <c r="AO102" s="23"/>
    </row>
    <row r="103" spans="1:41">
      <c r="A103" s="14"/>
      <c r="B103" s="15"/>
      <c r="C103" s="16"/>
      <c r="D103" s="15"/>
      <c r="E103" s="17"/>
      <c r="F103" s="15"/>
      <c r="G103" s="18"/>
      <c r="H103" s="19"/>
      <c r="I103" s="18"/>
      <c r="J103" s="20"/>
      <c r="K103" s="24"/>
      <c r="L103" s="15"/>
      <c r="M103" s="15"/>
      <c r="N103" s="21"/>
      <c r="O103" s="17"/>
      <c r="P103" s="22"/>
      <c r="Q103" s="22"/>
      <c r="R103" s="15"/>
      <c r="S103" s="15"/>
      <c r="T103" s="15"/>
      <c r="U103" s="15"/>
      <c r="V103" s="15"/>
      <c r="W103" s="15"/>
      <c r="X103" s="22"/>
      <c r="Y103" s="22"/>
      <c r="Z103" s="15"/>
      <c r="AA103" s="15"/>
      <c r="AB103" s="15"/>
      <c r="AC103" s="17"/>
      <c r="AD103" s="15"/>
      <c r="AE103" s="21"/>
      <c r="AF103" s="21"/>
      <c r="AG103" s="21"/>
      <c r="AH103" s="21"/>
      <c r="AI103" s="21"/>
      <c r="AJ103" s="21"/>
      <c r="AK103" s="21"/>
      <c r="AL103" s="15"/>
      <c r="AM103" s="17"/>
      <c r="AN103" s="17"/>
      <c r="AO103" s="23"/>
    </row>
    <row r="104" spans="1:41">
      <c r="A104" s="14"/>
      <c r="B104" s="15"/>
      <c r="C104" s="16"/>
      <c r="D104" s="15"/>
      <c r="E104" s="17"/>
      <c r="F104" s="15"/>
      <c r="G104" s="18"/>
      <c r="H104" s="19"/>
      <c r="I104" s="18"/>
      <c r="J104" s="20"/>
      <c r="K104" s="24"/>
      <c r="L104" s="15"/>
      <c r="M104" s="15"/>
      <c r="N104" s="21"/>
      <c r="O104" s="17"/>
      <c r="P104" s="22"/>
      <c r="Q104" s="22"/>
      <c r="R104" s="15"/>
      <c r="S104" s="15"/>
      <c r="T104" s="15"/>
      <c r="U104" s="15"/>
      <c r="V104" s="15"/>
      <c r="W104" s="15"/>
      <c r="X104" s="22"/>
      <c r="Y104" s="22"/>
      <c r="Z104" s="15"/>
      <c r="AA104" s="15"/>
      <c r="AB104" s="15"/>
      <c r="AC104" s="17"/>
      <c r="AD104" s="15"/>
      <c r="AE104" s="21"/>
      <c r="AF104" s="21"/>
      <c r="AG104" s="21"/>
      <c r="AH104" s="21"/>
      <c r="AI104" s="21"/>
      <c r="AJ104" s="21"/>
      <c r="AK104" s="21"/>
      <c r="AL104" s="15"/>
      <c r="AM104" s="17"/>
      <c r="AN104" s="17"/>
      <c r="AO104" s="23"/>
    </row>
    <row r="105" spans="1:41">
      <c r="A105" s="14"/>
      <c r="B105" s="15"/>
      <c r="C105" s="16"/>
      <c r="D105" s="15"/>
      <c r="E105" s="17"/>
      <c r="F105" s="15"/>
      <c r="G105" s="18"/>
      <c r="H105" s="19"/>
      <c r="I105" s="18"/>
      <c r="J105" s="20"/>
      <c r="K105" s="24"/>
      <c r="L105" s="15"/>
      <c r="M105" s="15"/>
      <c r="N105" s="21"/>
      <c r="O105" s="17"/>
      <c r="P105" s="22"/>
      <c r="Q105" s="22"/>
      <c r="R105" s="15"/>
      <c r="S105" s="15"/>
      <c r="T105" s="15"/>
      <c r="U105" s="15"/>
      <c r="V105" s="15"/>
      <c r="W105" s="15"/>
      <c r="X105" s="22"/>
      <c r="Y105" s="22"/>
      <c r="Z105" s="15"/>
      <c r="AA105" s="15"/>
      <c r="AB105" s="15"/>
      <c r="AC105" s="17"/>
      <c r="AD105" s="15"/>
      <c r="AE105" s="21"/>
      <c r="AF105" s="21"/>
      <c r="AG105" s="21"/>
      <c r="AH105" s="21"/>
      <c r="AI105" s="21"/>
      <c r="AJ105" s="21"/>
      <c r="AK105" s="21"/>
      <c r="AL105" s="15"/>
      <c r="AM105" s="17"/>
      <c r="AN105" s="17"/>
      <c r="AO105" s="23"/>
    </row>
    <row r="106" spans="1:41">
      <c r="A106" s="14"/>
      <c r="B106" s="15"/>
      <c r="C106" s="16"/>
      <c r="D106" s="15"/>
      <c r="E106" s="17"/>
      <c r="F106" s="15"/>
      <c r="G106" s="18"/>
      <c r="H106" s="19"/>
      <c r="I106" s="18"/>
      <c r="J106" s="20"/>
      <c r="K106" s="24"/>
      <c r="L106" s="15"/>
      <c r="M106" s="15"/>
      <c r="N106" s="21"/>
      <c r="O106" s="17"/>
      <c r="P106" s="22"/>
      <c r="Q106" s="22"/>
      <c r="R106" s="15"/>
      <c r="S106" s="15"/>
      <c r="T106" s="15"/>
      <c r="U106" s="15"/>
      <c r="V106" s="15"/>
      <c r="W106" s="15"/>
      <c r="X106" s="22"/>
      <c r="Y106" s="22"/>
      <c r="Z106" s="15"/>
      <c r="AA106" s="15"/>
      <c r="AB106" s="15"/>
      <c r="AC106" s="17"/>
      <c r="AD106" s="15"/>
      <c r="AE106" s="21"/>
      <c r="AF106" s="21"/>
      <c r="AG106" s="21"/>
      <c r="AH106" s="21"/>
      <c r="AI106" s="21"/>
      <c r="AJ106" s="21"/>
      <c r="AK106" s="21"/>
      <c r="AL106" s="15"/>
      <c r="AM106" s="17"/>
      <c r="AN106" s="17"/>
      <c r="AO106" s="23"/>
    </row>
    <row r="107" spans="1:41">
      <c r="A107" s="14"/>
      <c r="B107" s="15"/>
      <c r="C107" s="16"/>
      <c r="D107" s="15"/>
      <c r="E107" s="17"/>
      <c r="F107" s="15"/>
      <c r="G107" s="18"/>
      <c r="H107" s="19"/>
      <c r="I107" s="18"/>
      <c r="J107" s="20"/>
      <c r="K107" s="24"/>
      <c r="L107" s="15"/>
      <c r="M107" s="15"/>
      <c r="N107" s="21"/>
      <c r="O107" s="17"/>
      <c r="P107" s="22"/>
      <c r="Q107" s="22"/>
      <c r="R107" s="15"/>
      <c r="S107" s="15"/>
      <c r="T107" s="15"/>
      <c r="U107" s="15"/>
      <c r="V107" s="15"/>
      <c r="W107" s="15"/>
      <c r="X107" s="22"/>
      <c r="Y107" s="22"/>
      <c r="Z107" s="15"/>
      <c r="AA107" s="15"/>
      <c r="AB107" s="15"/>
      <c r="AC107" s="17"/>
      <c r="AD107" s="15"/>
      <c r="AE107" s="21"/>
      <c r="AF107" s="21"/>
      <c r="AG107" s="21"/>
      <c r="AH107" s="21"/>
      <c r="AI107" s="21"/>
      <c r="AJ107" s="21"/>
      <c r="AK107" s="21"/>
      <c r="AL107" s="15"/>
      <c r="AM107" s="17"/>
      <c r="AN107" s="17"/>
      <c r="AO107" s="23"/>
    </row>
    <row r="108" spans="1:41">
      <c r="A108" s="14"/>
      <c r="B108" s="15"/>
      <c r="C108" s="16"/>
      <c r="D108" s="15"/>
      <c r="E108" s="17"/>
      <c r="F108" s="15"/>
      <c r="G108" s="18"/>
      <c r="H108" s="19"/>
      <c r="I108" s="18"/>
      <c r="J108" s="20"/>
      <c r="K108" s="24"/>
      <c r="L108" s="15"/>
      <c r="M108" s="15"/>
      <c r="N108" s="21"/>
      <c r="O108" s="17"/>
      <c r="P108" s="22"/>
      <c r="Q108" s="22"/>
      <c r="R108" s="15"/>
      <c r="S108" s="15"/>
      <c r="T108" s="15"/>
      <c r="U108" s="15"/>
      <c r="V108" s="15"/>
      <c r="W108" s="15"/>
      <c r="X108" s="22"/>
      <c r="Y108" s="22"/>
      <c r="Z108" s="15"/>
      <c r="AA108" s="15"/>
      <c r="AB108" s="15"/>
      <c r="AC108" s="17"/>
      <c r="AD108" s="15"/>
      <c r="AE108" s="21"/>
      <c r="AF108" s="21"/>
      <c r="AG108" s="21"/>
      <c r="AH108" s="21"/>
      <c r="AI108" s="21"/>
      <c r="AJ108" s="21"/>
      <c r="AK108" s="21"/>
      <c r="AL108" s="15"/>
      <c r="AM108" s="17"/>
      <c r="AN108" s="17"/>
      <c r="AO108" s="23"/>
    </row>
    <row r="109" spans="1:41">
      <c r="A109" s="14"/>
      <c r="B109" s="15"/>
      <c r="C109" s="16"/>
      <c r="D109" s="15"/>
      <c r="E109" s="17"/>
      <c r="F109" s="15"/>
      <c r="G109" s="18"/>
      <c r="H109" s="19"/>
      <c r="I109" s="18"/>
      <c r="J109" s="20"/>
      <c r="K109" s="24"/>
      <c r="L109" s="15"/>
      <c r="M109" s="15"/>
      <c r="N109" s="21"/>
      <c r="O109" s="17"/>
      <c r="P109" s="22"/>
      <c r="Q109" s="22"/>
      <c r="R109" s="15"/>
      <c r="S109" s="15"/>
      <c r="T109" s="15"/>
      <c r="U109" s="15"/>
      <c r="V109" s="15"/>
      <c r="W109" s="15"/>
      <c r="X109" s="22"/>
      <c r="Y109" s="22"/>
      <c r="Z109" s="15"/>
      <c r="AA109" s="15"/>
      <c r="AB109" s="15"/>
      <c r="AC109" s="17"/>
      <c r="AD109" s="15"/>
      <c r="AE109" s="21"/>
      <c r="AF109" s="21"/>
      <c r="AG109" s="21"/>
      <c r="AH109" s="21"/>
      <c r="AI109" s="21"/>
      <c r="AJ109" s="21"/>
      <c r="AK109" s="21"/>
      <c r="AL109" s="15"/>
      <c r="AM109" s="17"/>
      <c r="AN109" s="17"/>
      <c r="AO109" s="23"/>
    </row>
    <row r="110" spans="1:41">
      <c r="A110" s="14"/>
      <c r="B110" s="15"/>
      <c r="C110" s="16"/>
      <c r="D110" s="15"/>
      <c r="E110" s="17"/>
      <c r="F110" s="15"/>
      <c r="G110" s="18"/>
      <c r="H110" s="19"/>
      <c r="I110" s="18"/>
      <c r="J110" s="20"/>
      <c r="K110" s="24"/>
      <c r="L110" s="15"/>
      <c r="M110" s="15"/>
      <c r="N110" s="21"/>
      <c r="O110" s="17"/>
      <c r="P110" s="22"/>
      <c r="Q110" s="22"/>
      <c r="R110" s="15"/>
      <c r="S110" s="15"/>
      <c r="T110" s="15"/>
      <c r="U110" s="15"/>
      <c r="V110" s="15"/>
      <c r="W110" s="15"/>
      <c r="X110" s="22"/>
      <c r="Y110" s="22"/>
      <c r="Z110" s="15"/>
      <c r="AA110" s="15"/>
      <c r="AB110" s="15"/>
      <c r="AC110" s="17"/>
      <c r="AD110" s="15"/>
      <c r="AE110" s="21"/>
      <c r="AF110" s="21"/>
      <c r="AG110" s="21"/>
      <c r="AH110" s="21"/>
      <c r="AI110" s="21"/>
      <c r="AJ110" s="21"/>
      <c r="AK110" s="21"/>
      <c r="AL110" s="15"/>
      <c r="AM110" s="17"/>
      <c r="AN110" s="17"/>
      <c r="AO110" s="23"/>
    </row>
    <row r="111" spans="1:41">
      <c r="A111" s="14"/>
      <c r="B111" s="15"/>
      <c r="C111" s="16"/>
      <c r="D111" s="15"/>
      <c r="E111" s="17"/>
      <c r="F111" s="15"/>
      <c r="G111" s="18"/>
      <c r="H111" s="19"/>
      <c r="I111" s="18"/>
      <c r="J111" s="20"/>
      <c r="K111" s="24"/>
      <c r="L111" s="15"/>
      <c r="M111" s="15"/>
      <c r="N111" s="21"/>
      <c r="O111" s="17"/>
      <c r="P111" s="22"/>
      <c r="Q111" s="22"/>
      <c r="R111" s="15"/>
      <c r="S111" s="15"/>
      <c r="T111" s="15"/>
      <c r="U111" s="15"/>
      <c r="V111" s="15"/>
      <c r="W111" s="15"/>
      <c r="X111" s="22"/>
      <c r="Y111" s="22"/>
      <c r="Z111" s="15"/>
      <c r="AA111" s="15"/>
      <c r="AB111" s="15"/>
      <c r="AC111" s="17"/>
      <c r="AD111" s="15"/>
      <c r="AE111" s="21"/>
      <c r="AF111" s="21"/>
      <c r="AG111" s="21"/>
      <c r="AH111" s="21"/>
      <c r="AI111" s="21"/>
      <c r="AJ111" s="21"/>
      <c r="AK111" s="21"/>
      <c r="AL111" s="15"/>
      <c r="AM111" s="17"/>
      <c r="AN111" s="17"/>
      <c r="AO111" s="23"/>
    </row>
    <row r="112" spans="1:41">
      <c r="A112" s="14"/>
      <c r="B112" s="15"/>
      <c r="C112" s="16"/>
      <c r="D112" s="15"/>
      <c r="E112" s="17"/>
      <c r="F112" s="15"/>
      <c r="G112" s="18"/>
      <c r="H112" s="19"/>
      <c r="I112" s="18"/>
      <c r="J112" s="20"/>
      <c r="K112" s="24"/>
      <c r="L112" s="15"/>
      <c r="M112" s="15"/>
      <c r="N112" s="21"/>
      <c r="O112" s="17"/>
      <c r="P112" s="22"/>
      <c r="Q112" s="22"/>
      <c r="R112" s="15"/>
      <c r="S112" s="15"/>
      <c r="T112" s="15"/>
      <c r="U112" s="15"/>
      <c r="V112" s="15"/>
      <c r="W112" s="15"/>
      <c r="X112" s="22"/>
      <c r="Y112" s="22"/>
      <c r="Z112" s="15"/>
      <c r="AA112" s="15"/>
      <c r="AB112" s="15"/>
      <c r="AC112" s="17"/>
      <c r="AD112" s="15"/>
      <c r="AE112" s="21"/>
      <c r="AF112" s="21"/>
      <c r="AG112" s="21"/>
      <c r="AH112" s="21"/>
      <c r="AI112" s="21"/>
      <c r="AJ112" s="21"/>
      <c r="AK112" s="21"/>
      <c r="AL112" s="15"/>
      <c r="AM112" s="17"/>
      <c r="AN112" s="17"/>
      <c r="AO112" s="23"/>
    </row>
    <row r="113" spans="1:41">
      <c r="A113" s="14"/>
      <c r="B113" s="15"/>
      <c r="C113" s="16"/>
      <c r="D113" s="15"/>
      <c r="E113" s="17"/>
      <c r="F113" s="15"/>
      <c r="G113" s="18"/>
      <c r="H113" s="19"/>
      <c r="I113" s="18"/>
      <c r="J113" s="20"/>
      <c r="K113" s="24"/>
      <c r="L113" s="15"/>
      <c r="M113" s="15"/>
      <c r="N113" s="21"/>
      <c r="O113" s="17"/>
      <c r="P113" s="22"/>
      <c r="Q113" s="22"/>
      <c r="R113" s="15"/>
      <c r="S113" s="15"/>
      <c r="T113" s="15"/>
      <c r="U113" s="15"/>
      <c r="V113" s="15"/>
      <c r="W113" s="15"/>
      <c r="X113" s="22"/>
      <c r="Y113" s="22"/>
      <c r="Z113" s="15"/>
      <c r="AA113" s="15"/>
      <c r="AB113" s="15"/>
      <c r="AC113" s="17"/>
      <c r="AD113" s="15"/>
      <c r="AE113" s="21"/>
      <c r="AF113" s="21"/>
      <c r="AG113" s="21"/>
      <c r="AH113" s="21"/>
      <c r="AI113" s="21"/>
      <c r="AJ113" s="21"/>
      <c r="AK113" s="21"/>
      <c r="AL113" s="15"/>
      <c r="AM113" s="17"/>
      <c r="AN113" s="17"/>
      <c r="AO113" s="23"/>
    </row>
    <row r="114" spans="1:41">
      <c r="A114" s="14"/>
      <c r="B114" s="15"/>
      <c r="C114" s="16"/>
      <c r="D114" s="15"/>
      <c r="E114" s="17"/>
      <c r="F114" s="15"/>
      <c r="G114" s="18"/>
      <c r="H114" s="19"/>
      <c r="I114" s="18"/>
      <c r="J114" s="20"/>
      <c r="K114" s="24"/>
      <c r="L114" s="15"/>
      <c r="M114" s="15"/>
      <c r="N114" s="21"/>
      <c r="O114" s="17"/>
      <c r="P114" s="22"/>
      <c r="Q114" s="22"/>
      <c r="R114" s="15"/>
      <c r="S114" s="15"/>
      <c r="T114" s="15"/>
      <c r="U114" s="15"/>
      <c r="V114" s="15"/>
      <c r="W114" s="15"/>
      <c r="X114" s="22"/>
      <c r="Y114" s="22"/>
      <c r="Z114" s="15"/>
      <c r="AA114" s="15"/>
      <c r="AB114" s="15"/>
      <c r="AC114" s="17"/>
      <c r="AD114" s="15"/>
      <c r="AE114" s="21"/>
      <c r="AF114" s="21"/>
      <c r="AG114" s="21"/>
      <c r="AH114" s="21"/>
      <c r="AI114" s="21"/>
      <c r="AJ114" s="21"/>
      <c r="AK114" s="21"/>
      <c r="AL114" s="15"/>
      <c r="AM114" s="17"/>
      <c r="AN114" s="17"/>
      <c r="AO114" s="23"/>
    </row>
    <row r="115" spans="1:41">
      <c r="A115" s="14"/>
      <c r="B115" s="15"/>
      <c r="C115" s="16"/>
      <c r="D115" s="15"/>
      <c r="E115" s="17"/>
      <c r="F115" s="15"/>
      <c r="G115" s="18"/>
      <c r="H115" s="19"/>
      <c r="I115" s="18"/>
      <c r="J115" s="20"/>
      <c r="K115" s="24"/>
      <c r="L115" s="15"/>
      <c r="M115" s="15"/>
      <c r="N115" s="21"/>
      <c r="O115" s="17"/>
      <c r="P115" s="22"/>
      <c r="Q115" s="22"/>
      <c r="R115" s="15"/>
      <c r="S115" s="15"/>
      <c r="T115" s="15"/>
      <c r="U115" s="15"/>
      <c r="V115" s="15"/>
      <c r="W115" s="15"/>
      <c r="X115" s="22"/>
      <c r="Y115" s="22"/>
      <c r="Z115" s="15"/>
      <c r="AA115" s="15"/>
      <c r="AB115" s="15"/>
      <c r="AC115" s="17"/>
      <c r="AD115" s="15"/>
      <c r="AE115" s="21"/>
      <c r="AF115" s="21"/>
      <c r="AG115" s="21"/>
      <c r="AH115" s="21"/>
      <c r="AI115" s="21"/>
      <c r="AJ115" s="21"/>
      <c r="AK115" s="21"/>
      <c r="AL115" s="15"/>
      <c r="AM115" s="17"/>
      <c r="AN115" s="17"/>
      <c r="AO115" s="23"/>
    </row>
    <row r="116" spans="1:41">
      <c r="A116" s="14"/>
      <c r="B116" s="15"/>
      <c r="C116" s="16"/>
      <c r="D116" s="15"/>
      <c r="E116" s="17"/>
      <c r="F116" s="15"/>
      <c r="G116" s="18"/>
      <c r="H116" s="19"/>
      <c r="I116" s="18"/>
      <c r="J116" s="20"/>
      <c r="K116" s="24"/>
      <c r="L116" s="15"/>
      <c r="M116" s="15"/>
      <c r="N116" s="21"/>
      <c r="O116" s="17"/>
      <c r="P116" s="22"/>
      <c r="Q116" s="22"/>
      <c r="R116" s="15"/>
      <c r="S116" s="15"/>
      <c r="T116" s="15"/>
      <c r="U116" s="15"/>
      <c r="V116" s="15"/>
      <c r="W116" s="15"/>
      <c r="X116" s="22"/>
      <c r="Y116" s="22"/>
      <c r="Z116" s="15"/>
      <c r="AA116" s="15"/>
      <c r="AB116" s="15"/>
      <c r="AC116" s="17"/>
      <c r="AD116" s="15"/>
      <c r="AE116" s="21"/>
      <c r="AF116" s="21"/>
      <c r="AG116" s="21"/>
      <c r="AH116" s="21"/>
      <c r="AI116" s="21"/>
      <c r="AJ116" s="21"/>
      <c r="AK116" s="21"/>
      <c r="AL116" s="15"/>
      <c r="AM116" s="17"/>
      <c r="AN116" s="17"/>
      <c r="AO116" s="23"/>
    </row>
    <row r="117" spans="1:41">
      <c r="A117" s="14"/>
      <c r="B117" s="15"/>
      <c r="C117" s="16"/>
      <c r="D117" s="15"/>
      <c r="E117" s="17"/>
      <c r="F117" s="15"/>
      <c r="G117" s="18"/>
      <c r="H117" s="19"/>
      <c r="I117" s="18"/>
      <c r="J117" s="20"/>
      <c r="K117" s="24"/>
      <c r="L117" s="15"/>
      <c r="M117" s="15"/>
      <c r="N117" s="21"/>
      <c r="O117" s="17"/>
      <c r="P117" s="22"/>
      <c r="Q117" s="22"/>
      <c r="R117" s="15"/>
      <c r="S117" s="15"/>
      <c r="T117" s="15"/>
      <c r="U117" s="15"/>
      <c r="V117" s="15"/>
      <c r="W117" s="15"/>
      <c r="X117" s="22"/>
      <c r="Y117" s="22"/>
      <c r="Z117" s="15"/>
      <c r="AA117" s="15"/>
      <c r="AB117" s="15"/>
      <c r="AC117" s="17"/>
      <c r="AD117" s="15"/>
      <c r="AE117" s="21"/>
      <c r="AF117" s="21"/>
      <c r="AG117" s="21"/>
      <c r="AH117" s="21"/>
      <c r="AI117" s="21"/>
      <c r="AJ117" s="21"/>
      <c r="AK117" s="21"/>
      <c r="AL117" s="15"/>
      <c r="AM117" s="17"/>
      <c r="AN117" s="17"/>
      <c r="AO117" s="23"/>
    </row>
    <row r="118" spans="1:41">
      <c r="A118" s="14"/>
      <c r="B118" s="15"/>
      <c r="C118" s="16"/>
      <c r="D118" s="15"/>
      <c r="E118" s="17"/>
      <c r="F118" s="15"/>
      <c r="G118" s="18"/>
      <c r="H118" s="19"/>
      <c r="I118" s="18"/>
      <c r="J118" s="20"/>
      <c r="K118" s="24"/>
      <c r="L118" s="15"/>
      <c r="M118" s="15"/>
      <c r="N118" s="21"/>
      <c r="O118" s="17"/>
      <c r="P118" s="22"/>
      <c r="Q118" s="22"/>
      <c r="R118" s="15"/>
      <c r="S118" s="15"/>
      <c r="T118" s="15"/>
      <c r="U118" s="15"/>
      <c r="V118" s="15"/>
      <c r="W118" s="15"/>
      <c r="X118" s="22"/>
      <c r="Y118" s="22"/>
      <c r="Z118" s="15"/>
      <c r="AA118" s="15"/>
      <c r="AB118" s="15"/>
      <c r="AC118" s="17"/>
      <c r="AD118" s="15"/>
      <c r="AE118" s="21"/>
      <c r="AF118" s="21"/>
      <c r="AG118" s="21"/>
      <c r="AH118" s="21"/>
      <c r="AI118" s="21"/>
      <c r="AJ118" s="21"/>
      <c r="AK118" s="21"/>
      <c r="AL118" s="15"/>
      <c r="AM118" s="17"/>
      <c r="AN118" s="17"/>
      <c r="AO118" s="23"/>
    </row>
    <row r="119" spans="1:41">
      <c r="A119" s="14"/>
      <c r="B119" s="15"/>
      <c r="C119" s="16"/>
      <c r="D119" s="15"/>
      <c r="E119" s="17"/>
      <c r="F119" s="15"/>
      <c r="G119" s="18"/>
      <c r="H119" s="19"/>
      <c r="I119" s="18"/>
      <c r="J119" s="20"/>
      <c r="K119" s="24"/>
      <c r="L119" s="15"/>
      <c r="M119" s="15"/>
      <c r="N119" s="21"/>
      <c r="O119" s="17"/>
      <c r="P119" s="22"/>
      <c r="Q119" s="22"/>
      <c r="R119" s="15"/>
      <c r="S119" s="15"/>
      <c r="T119" s="15"/>
      <c r="U119" s="15"/>
      <c r="V119" s="15"/>
      <c r="W119" s="15"/>
      <c r="X119" s="22"/>
      <c r="Y119" s="22"/>
      <c r="Z119" s="15"/>
      <c r="AA119" s="15"/>
      <c r="AB119" s="15"/>
      <c r="AC119" s="17"/>
      <c r="AD119" s="15"/>
      <c r="AE119" s="21"/>
      <c r="AF119" s="21"/>
      <c r="AG119" s="21"/>
      <c r="AH119" s="21"/>
      <c r="AI119" s="21"/>
      <c r="AJ119" s="21"/>
      <c r="AK119" s="21"/>
      <c r="AL119" s="15"/>
      <c r="AM119" s="17"/>
      <c r="AN119" s="17"/>
      <c r="AO119" s="23"/>
    </row>
    <row r="120" spans="1:41">
      <c r="A120" s="14"/>
      <c r="B120" s="15"/>
      <c r="C120" s="16"/>
      <c r="D120" s="15"/>
      <c r="E120" s="17"/>
      <c r="F120" s="15"/>
      <c r="G120" s="18"/>
      <c r="H120" s="19"/>
      <c r="I120" s="18"/>
      <c r="J120" s="20"/>
      <c r="K120" s="24"/>
      <c r="L120" s="15"/>
      <c r="M120" s="15"/>
      <c r="N120" s="21"/>
      <c r="O120" s="17"/>
      <c r="P120" s="22"/>
      <c r="Q120" s="22"/>
      <c r="R120" s="15"/>
      <c r="S120" s="15"/>
      <c r="T120" s="15"/>
      <c r="U120" s="15"/>
      <c r="V120" s="15"/>
      <c r="W120" s="15"/>
      <c r="X120" s="22"/>
      <c r="Y120" s="22"/>
      <c r="Z120" s="15"/>
      <c r="AA120" s="15"/>
      <c r="AB120" s="15"/>
      <c r="AC120" s="17"/>
      <c r="AD120" s="15"/>
      <c r="AE120" s="21"/>
      <c r="AF120" s="21"/>
      <c r="AG120" s="21"/>
      <c r="AH120" s="21"/>
      <c r="AI120" s="21"/>
      <c r="AJ120" s="21"/>
      <c r="AK120" s="21"/>
      <c r="AL120" s="15"/>
      <c r="AM120" s="17"/>
      <c r="AN120" s="17"/>
      <c r="AO120" s="23"/>
    </row>
    <row r="121" spans="1:41">
      <c r="A121" s="14"/>
      <c r="B121" s="15"/>
      <c r="C121" s="16"/>
      <c r="D121" s="15"/>
      <c r="E121" s="17"/>
      <c r="F121" s="15"/>
      <c r="G121" s="18"/>
      <c r="H121" s="19"/>
      <c r="I121" s="18"/>
      <c r="J121" s="20"/>
      <c r="K121" s="24"/>
      <c r="L121" s="15"/>
      <c r="M121" s="15"/>
      <c r="N121" s="21"/>
      <c r="O121" s="17"/>
      <c r="P121" s="22"/>
      <c r="Q121" s="22"/>
      <c r="R121" s="15"/>
      <c r="S121" s="15"/>
      <c r="T121" s="15"/>
      <c r="U121" s="15"/>
      <c r="V121" s="15"/>
      <c r="W121" s="15"/>
      <c r="X121" s="22"/>
      <c r="Y121" s="22"/>
      <c r="Z121" s="15"/>
      <c r="AA121" s="15"/>
      <c r="AB121" s="15"/>
      <c r="AC121" s="17"/>
      <c r="AD121" s="15"/>
      <c r="AE121" s="21"/>
      <c r="AF121" s="21"/>
      <c r="AG121" s="21"/>
      <c r="AH121" s="21"/>
      <c r="AI121" s="21"/>
      <c r="AJ121" s="21"/>
      <c r="AK121" s="21"/>
      <c r="AL121" s="15"/>
      <c r="AM121" s="17"/>
      <c r="AN121" s="17"/>
      <c r="AO121" s="23"/>
    </row>
    <row r="122" spans="1:41">
      <c r="A122" s="14"/>
      <c r="B122" s="15"/>
      <c r="C122" s="16"/>
      <c r="D122" s="15"/>
      <c r="E122" s="17"/>
      <c r="F122" s="15"/>
      <c r="G122" s="18"/>
      <c r="H122" s="19"/>
      <c r="I122" s="18"/>
      <c r="J122" s="20"/>
      <c r="K122" s="24"/>
      <c r="L122" s="15"/>
      <c r="M122" s="15"/>
      <c r="N122" s="21"/>
      <c r="O122" s="17"/>
      <c r="P122" s="22"/>
      <c r="Q122" s="22"/>
      <c r="R122" s="15"/>
      <c r="S122" s="15"/>
      <c r="T122" s="15"/>
      <c r="U122" s="15"/>
      <c r="V122" s="15"/>
      <c r="W122" s="15"/>
      <c r="X122" s="22"/>
      <c r="Y122" s="22"/>
      <c r="Z122" s="15"/>
      <c r="AA122" s="15"/>
      <c r="AB122" s="15"/>
      <c r="AC122" s="17"/>
      <c r="AD122" s="15"/>
      <c r="AE122" s="21"/>
      <c r="AF122" s="21"/>
      <c r="AG122" s="21"/>
      <c r="AH122" s="21"/>
      <c r="AI122" s="21"/>
      <c r="AJ122" s="21"/>
      <c r="AK122" s="21"/>
      <c r="AL122" s="15"/>
      <c r="AM122" s="17"/>
      <c r="AN122" s="17"/>
      <c r="AO122" s="23"/>
    </row>
    <row r="123" spans="1:41">
      <c r="A123" s="14"/>
      <c r="B123" s="15"/>
      <c r="C123" s="16"/>
      <c r="D123" s="15"/>
      <c r="E123" s="17"/>
      <c r="F123" s="15"/>
      <c r="G123" s="18"/>
      <c r="H123" s="19"/>
      <c r="I123" s="18"/>
      <c r="J123" s="20"/>
      <c r="K123" s="24"/>
      <c r="L123" s="15"/>
      <c r="M123" s="15"/>
      <c r="N123" s="21"/>
      <c r="O123" s="17"/>
      <c r="P123" s="22"/>
      <c r="Q123" s="22"/>
      <c r="R123" s="15"/>
      <c r="S123" s="15"/>
      <c r="T123" s="15"/>
      <c r="U123" s="15"/>
      <c r="V123" s="15"/>
      <c r="W123" s="15"/>
      <c r="X123" s="22"/>
      <c r="Y123" s="22"/>
      <c r="Z123" s="15"/>
      <c r="AA123" s="15"/>
      <c r="AB123" s="15"/>
      <c r="AC123" s="17"/>
      <c r="AD123" s="15"/>
      <c r="AE123" s="21"/>
      <c r="AF123" s="21"/>
      <c r="AG123" s="21"/>
      <c r="AH123" s="21"/>
      <c r="AI123" s="21"/>
      <c r="AJ123" s="21"/>
      <c r="AK123" s="21"/>
      <c r="AL123" s="15"/>
      <c r="AM123" s="17"/>
      <c r="AN123" s="17"/>
      <c r="AO123" s="23"/>
    </row>
    <row r="124" spans="1:41">
      <c r="A124" s="14"/>
      <c r="B124" s="15"/>
      <c r="C124" s="16"/>
      <c r="D124" s="15"/>
      <c r="E124" s="17"/>
      <c r="F124" s="15"/>
      <c r="G124" s="18"/>
      <c r="H124" s="19"/>
      <c r="I124" s="18"/>
      <c r="J124" s="20"/>
      <c r="K124" s="24"/>
      <c r="L124" s="15"/>
      <c r="M124" s="15"/>
      <c r="N124" s="21"/>
      <c r="O124" s="17"/>
      <c r="P124" s="22"/>
      <c r="Q124" s="22"/>
      <c r="R124" s="15"/>
      <c r="S124" s="15"/>
      <c r="T124" s="15"/>
      <c r="U124" s="15"/>
      <c r="V124" s="15"/>
      <c r="W124" s="15"/>
      <c r="X124" s="22"/>
      <c r="Y124" s="22"/>
      <c r="Z124" s="15"/>
      <c r="AA124" s="15"/>
      <c r="AB124" s="15"/>
      <c r="AC124" s="17"/>
      <c r="AD124" s="15"/>
      <c r="AE124" s="21"/>
      <c r="AF124" s="21"/>
      <c r="AG124" s="21"/>
      <c r="AH124" s="21"/>
      <c r="AI124" s="21"/>
      <c r="AJ124" s="21"/>
      <c r="AK124" s="21"/>
      <c r="AL124" s="15"/>
      <c r="AM124" s="17"/>
      <c r="AN124" s="17"/>
      <c r="AO124" s="23"/>
    </row>
    <row r="125" spans="1:41">
      <c r="A125" s="14"/>
      <c r="B125" s="15"/>
      <c r="C125" s="16"/>
      <c r="D125" s="15"/>
      <c r="E125" s="17"/>
      <c r="F125" s="15"/>
      <c r="G125" s="18"/>
      <c r="H125" s="19"/>
      <c r="I125" s="18"/>
      <c r="J125" s="20"/>
      <c r="K125" s="24"/>
      <c r="L125" s="15"/>
      <c r="M125" s="15"/>
      <c r="N125" s="21"/>
      <c r="O125" s="17"/>
      <c r="P125" s="22"/>
      <c r="Q125" s="22"/>
      <c r="R125" s="15"/>
      <c r="S125" s="15"/>
      <c r="T125" s="15"/>
      <c r="U125" s="15"/>
      <c r="V125" s="15"/>
      <c r="W125" s="15"/>
      <c r="X125" s="22"/>
      <c r="Y125" s="22"/>
      <c r="Z125" s="15"/>
      <c r="AA125" s="15"/>
      <c r="AB125" s="15"/>
      <c r="AC125" s="17"/>
      <c r="AD125" s="15"/>
      <c r="AE125" s="21"/>
      <c r="AF125" s="21"/>
      <c r="AG125" s="21"/>
      <c r="AH125" s="21"/>
      <c r="AI125" s="21"/>
      <c r="AJ125" s="21"/>
      <c r="AK125" s="21"/>
      <c r="AL125" s="15"/>
      <c r="AM125" s="17"/>
      <c r="AN125" s="17"/>
      <c r="AO125" s="23"/>
    </row>
    <row r="126" spans="1:41">
      <c r="A126" s="14"/>
      <c r="B126" s="15"/>
      <c r="C126" s="16"/>
      <c r="D126" s="15"/>
      <c r="E126" s="17"/>
      <c r="F126" s="15"/>
      <c r="G126" s="18"/>
      <c r="H126" s="19"/>
      <c r="I126" s="18"/>
      <c r="J126" s="20"/>
      <c r="K126" s="24"/>
      <c r="L126" s="15"/>
      <c r="M126" s="15"/>
      <c r="N126" s="21"/>
      <c r="O126" s="17"/>
      <c r="P126" s="22"/>
      <c r="Q126" s="22"/>
      <c r="R126" s="15"/>
      <c r="S126" s="15"/>
      <c r="T126" s="15"/>
      <c r="U126" s="15"/>
      <c r="V126" s="15"/>
      <c r="W126" s="15"/>
      <c r="X126" s="22"/>
      <c r="Y126" s="22"/>
      <c r="Z126" s="15"/>
      <c r="AA126" s="15"/>
      <c r="AB126" s="15"/>
      <c r="AC126" s="17"/>
      <c r="AD126" s="15"/>
      <c r="AE126" s="21"/>
      <c r="AF126" s="21"/>
      <c r="AG126" s="21"/>
      <c r="AH126" s="21"/>
      <c r="AI126" s="21"/>
      <c r="AJ126" s="21"/>
      <c r="AK126" s="21"/>
      <c r="AL126" s="15"/>
      <c r="AM126" s="17"/>
      <c r="AN126" s="17"/>
      <c r="AO126" s="23"/>
    </row>
    <row r="127" spans="1:41">
      <c r="A127" s="14"/>
      <c r="B127" s="15"/>
      <c r="C127" s="16"/>
      <c r="D127" s="15"/>
      <c r="E127" s="17"/>
      <c r="F127" s="15"/>
      <c r="G127" s="18"/>
      <c r="H127" s="19"/>
      <c r="I127" s="18"/>
      <c r="J127" s="20"/>
      <c r="K127" s="24"/>
      <c r="L127" s="15"/>
      <c r="M127" s="15"/>
      <c r="N127" s="21"/>
      <c r="O127" s="17"/>
      <c r="P127" s="22"/>
      <c r="Q127" s="22"/>
      <c r="R127" s="15"/>
      <c r="S127" s="15"/>
      <c r="T127" s="15"/>
      <c r="U127" s="15"/>
      <c r="V127" s="15"/>
      <c r="W127" s="15"/>
      <c r="X127" s="22"/>
      <c r="Y127" s="22"/>
      <c r="Z127" s="15"/>
      <c r="AA127" s="15"/>
      <c r="AB127" s="15"/>
      <c r="AC127" s="17"/>
      <c r="AD127" s="15"/>
      <c r="AE127" s="21"/>
      <c r="AF127" s="21"/>
      <c r="AG127" s="21"/>
      <c r="AH127" s="21"/>
      <c r="AI127" s="21"/>
      <c r="AJ127" s="21"/>
      <c r="AK127" s="21"/>
      <c r="AL127" s="15"/>
      <c r="AM127" s="17"/>
      <c r="AN127" s="17"/>
      <c r="AO127" s="23"/>
    </row>
    <row r="128" spans="1:41">
      <c r="A128" s="14"/>
      <c r="B128" s="15"/>
      <c r="C128" s="16"/>
      <c r="D128" s="15"/>
      <c r="E128" s="17"/>
      <c r="F128" s="15"/>
      <c r="G128" s="18"/>
      <c r="H128" s="19"/>
      <c r="I128" s="18"/>
      <c r="J128" s="20"/>
      <c r="K128" s="24"/>
      <c r="L128" s="15"/>
      <c r="M128" s="15"/>
      <c r="N128" s="21"/>
      <c r="O128" s="17"/>
      <c r="P128" s="22"/>
      <c r="Q128" s="22"/>
      <c r="R128" s="15"/>
      <c r="S128" s="15"/>
      <c r="T128" s="15"/>
      <c r="U128" s="15"/>
      <c r="V128" s="15"/>
      <c r="W128" s="15"/>
      <c r="X128" s="22"/>
      <c r="Y128" s="22"/>
      <c r="Z128" s="15"/>
      <c r="AA128" s="15"/>
      <c r="AB128" s="15"/>
      <c r="AC128" s="17"/>
      <c r="AD128" s="15"/>
      <c r="AE128" s="21"/>
      <c r="AF128" s="21"/>
      <c r="AG128" s="21"/>
      <c r="AH128" s="21"/>
      <c r="AI128" s="21"/>
      <c r="AJ128" s="21"/>
      <c r="AK128" s="21"/>
      <c r="AL128" s="15"/>
      <c r="AM128" s="17"/>
      <c r="AN128" s="17"/>
      <c r="AO128" s="23"/>
    </row>
    <row r="129" spans="1:41">
      <c r="A129" s="14"/>
      <c r="B129" s="15"/>
      <c r="C129" s="16"/>
      <c r="D129" s="15"/>
      <c r="E129" s="17"/>
      <c r="F129" s="15"/>
      <c r="G129" s="18"/>
      <c r="H129" s="19"/>
      <c r="I129" s="18"/>
      <c r="J129" s="20"/>
      <c r="K129" s="24"/>
      <c r="L129" s="15"/>
      <c r="M129" s="15"/>
      <c r="N129" s="21"/>
      <c r="O129" s="17"/>
      <c r="P129" s="22"/>
      <c r="Q129" s="22"/>
      <c r="R129" s="15"/>
      <c r="S129" s="15"/>
      <c r="T129" s="15"/>
      <c r="U129" s="15"/>
      <c r="V129" s="15"/>
      <c r="W129" s="15"/>
      <c r="X129" s="22"/>
      <c r="Y129" s="22"/>
      <c r="Z129" s="15"/>
      <c r="AA129" s="15"/>
      <c r="AB129" s="15"/>
      <c r="AC129" s="17"/>
      <c r="AD129" s="15"/>
      <c r="AE129" s="21"/>
      <c r="AF129" s="21"/>
      <c r="AG129" s="21"/>
      <c r="AH129" s="21"/>
      <c r="AI129" s="21"/>
      <c r="AJ129" s="21"/>
      <c r="AK129" s="21"/>
      <c r="AL129" s="15"/>
      <c r="AM129" s="17"/>
      <c r="AN129" s="17"/>
      <c r="AO129" s="23"/>
    </row>
    <row r="130" spans="1:41">
      <c r="A130" s="14"/>
      <c r="B130" s="15"/>
      <c r="C130" s="16"/>
      <c r="D130" s="15"/>
      <c r="E130" s="17"/>
      <c r="F130" s="15"/>
      <c r="G130" s="18"/>
      <c r="H130" s="19"/>
      <c r="I130" s="18"/>
      <c r="J130" s="20"/>
      <c r="K130" s="24"/>
      <c r="L130" s="15"/>
      <c r="M130" s="15"/>
      <c r="N130" s="21"/>
      <c r="O130" s="17"/>
      <c r="P130" s="22"/>
      <c r="Q130" s="22"/>
      <c r="R130" s="15"/>
      <c r="S130" s="15"/>
      <c r="T130" s="15"/>
      <c r="U130" s="15"/>
      <c r="V130" s="15"/>
      <c r="W130" s="15"/>
      <c r="X130" s="22"/>
      <c r="Y130" s="22"/>
      <c r="Z130" s="15"/>
      <c r="AA130" s="15"/>
      <c r="AB130" s="15"/>
      <c r="AC130" s="17"/>
      <c r="AD130" s="15"/>
      <c r="AE130" s="21"/>
      <c r="AF130" s="21"/>
      <c r="AG130" s="21"/>
      <c r="AH130" s="21"/>
      <c r="AI130" s="21"/>
      <c r="AJ130" s="21"/>
      <c r="AK130" s="21"/>
      <c r="AL130" s="15"/>
      <c r="AM130" s="17"/>
      <c r="AN130" s="17"/>
      <c r="AO130" s="23"/>
    </row>
    <row r="131" spans="1:41">
      <c r="A131" s="14"/>
      <c r="B131" s="15"/>
      <c r="C131" s="16"/>
      <c r="D131" s="15"/>
      <c r="E131" s="17"/>
      <c r="F131" s="15"/>
      <c r="G131" s="18"/>
      <c r="H131" s="19"/>
      <c r="I131" s="18"/>
      <c r="J131" s="20"/>
      <c r="K131" s="24"/>
      <c r="L131" s="15"/>
      <c r="M131" s="15"/>
      <c r="N131" s="21"/>
      <c r="O131" s="17"/>
      <c r="P131" s="22"/>
      <c r="Q131" s="22"/>
      <c r="R131" s="15"/>
      <c r="S131" s="15"/>
      <c r="T131" s="15"/>
      <c r="U131" s="15"/>
      <c r="V131" s="15"/>
      <c r="W131" s="15"/>
      <c r="X131" s="22"/>
      <c r="Y131" s="22"/>
      <c r="Z131" s="15"/>
      <c r="AA131" s="15"/>
      <c r="AB131" s="15"/>
      <c r="AC131" s="17"/>
      <c r="AD131" s="15"/>
      <c r="AE131" s="21"/>
      <c r="AF131" s="21"/>
      <c r="AG131" s="21"/>
      <c r="AH131" s="21"/>
      <c r="AI131" s="21"/>
      <c r="AJ131" s="21"/>
      <c r="AK131" s="21"/>
      <c r="AL131" s="15"/>
      <c r="AM131" s="17"/>
      <c r="AN131" s="17"/>
      <c r="AO131" s="23"/>
    </row>
    <row r="132" spans="1:41">
      <c r="A132" s="14"/>
      <c r="B132" s="15"/>
      <c r="C132" s="16"/>
      <c r="D132" s="15"/>
      <c r="E132" s="17"/>
      <c r="F132" s="15"/>
      <c r="G132" s="18"/>
      <c r="H132" s="19"/>
      <c r="I132" s="18"/>
      <c r="J132" s="20"/>
      <c r="K132" s="24"/>
      <c r="L132" s="15"/>
      <c r="M132" s="15"/>
      <c r="N132" s="21"/>
      <c r="O132" s="17"/>
      <c r="P132" s="22"/>
      <c r="Q132" s="22"/>
      <c r="R132" s="15"/>
      <c r="S132" s="15"/>
      <c r="T132" s="15"/>
      <c r="U132" s="15"/>
      <c r="V132" s="15"/>
      <c r="W132" s="15"/>
      <c r="X132" s="22"/>
      <c r="Y132" s="22"/>
      <c r="Z132" s="15"/>
      <c r="AA132" s="15"/>
      <c r="AB132" s="15"/>
      <c r="AC132" s="17"/>
      <c r="AD132" s="15"/>
      <c r="AE132" s="21"/>
      <c r="AF132" s="21"/>
      <c r="AG132" s="21"/>
      <c r="AH132" s="21"/>
      <c r="AI132" s="21"/>
      <c r="AJ132" s="21"/>
      <c r="AK132" s="21"/>
      <c r="AL132" s="15"/>
      <c r="AM132" s="17"/>
      <c r="AN132" s="17"/>
      <c r="AO132" s="23"/>
    </row>
    <row r="133" spans="1:41">
      <c r="A133" s="14"/>
      <c r="B133" s="15"/>
      <c r="C133" s="16"/>
      <c r="D133" s="15"/>
      <c r="E133" s="17"/>
      <c r="F133" s="15"/>
      <c r="G133" s="18"/>
      <c r="H133" s="19"/>
      <c r="I133" s="18"/>
      <c r="J133" s="20"/>
      <c r="K133" s="24"/>
      <c r="L133" s="15"/>
      <c r="M133" s="15"/>
      <c r="N133" s="21"/>
      <c r="O133" s="17"/>
      <c r="P133" s="22"/>
      <c r="Q133" s="22"/>
      <c r="R133" s="15"/>
      <c r="S133" s="15"/>
      <c r="T133" s="15"/>
      <c r="U133" s="15"/>
      <c r="V133" s="15"/>
      <c r="W133" s="15"/>
      <c r="X133" s="22"/>
      <c r="Y133" s="22"/>
      <c r="Z133" s="15"/>
      <c r="AA133" s="15"/>
      <c r="AB133" s="15"/>
      <c r="AC133" s="17"/>
      <c r="AD133" s="15"/>
      <c r="AE133" s="21"/>
      <c r="AF133" s="21"/>
      <c r="AG133" s="21"/>
      <c r="AH133" s="21"/>
      <c r="AI133" s="21"/>
      <c r="AJ133" s="21"/>
      <c r="AK133" s="21"/>
      <c r="AL133" s="15"/>
      <c r="AM133" s="17"/>
      <c r="AN133" s="17"/>
      <c r="AO133" s="23"/>
    </row>
    <row r="134" spans="1:41">
      <c r="A134" s="14"/>
      <c r="B134" s="15"/>
      <c r="C134" s="16"/>
      <c r="D134" s="15"/>
      <c r="E134" s="17"/>
      <c r="F134" s="15"/>
      <c r="G134" s="18"/>
      <c r="H134" s="19"/>
      <c r="I134" s="18"/>
      <c r="J134" s="20"/>
      <c r="K134" s="24"/>
      <c r="L134" s="15"/>
      <c r="M134" s="15"/>
      <c r="N134" s="21"/>
      <c r="O134" s="17"/>
      <c r="P134" s="22"/>
      <c r="Q134" s="22"/>
      <c r="R134" s="15"/>
      <c r="S134" s="15"/>
      <c r="T134" s="15"/>
      <c r="U134" s="15"/>
      <c r="V134" s="15"/>
      <c r="W134" s="15"/>
      <c r="X134" s="22"/>
      <c r="Y134" s="22"/>
      <c r="Z134" s="15"/>
      <c r="AA134" s="15"/>
      <c r="AB134" s="15"/>
      <c r="AC134" s="17"/>
      <c r="AD134" s="15"/>
      <c r="AE134" s="21"/>
      <c r="AF134" s="21"/>
      <c r="AG134" s="21"/>
      <c r="AH134" s="21"/>
      <c r="AI134" s="21"/>
      <c r="AJ134" s="21"/>
      <c r="AK134" s="21"/>
      <c r="AL134" s="15"/>
      <c r="AM134" s="17"/>
      <c r="AN134" s="17"/>
      <c r="AO134" s="23"/>
    </row>
    <row r="135" spans="1:41">
      <c r="A135" s="14"/>
      <c r="B135" s="15"/>
      <c r="C135" s="16"/>
      <c r="D135" s="15"/>
      <c r="E135" s="17"/>
      <c r="F135" s="15"/>
      <c r="G135" s="18"/>
      <c r="H135" s="19"/>
      <c r="I135" s="18"/>
      <c r="J135" s="20"/>
      <c r="K135" s="24"/>
      <c r="L135" s="15"/>
      <c r="M135" s="15"/>
      <c r="N135" s="21"/>
      <c r="O135" s="17"/>
      <c r="P135" s="22"/>
      <c r="Q135" s="22"/>
      <c r="R135" s="15"/>
      <c r="S135" s="15"/>
      <c r="T135" s="15"/>
      <c r="U135" s="15"/>
      <c r="V135" s="15"/>
      <c r="W135" s="15"/>
      <c r="X135" s="22"/>
      <c r="Y135" s="22"/>
      <c r="Z135" s="15"/>
      <c r="AA135" s="15"/>
      <c r="AB135" s="15"/>
      <c r="AC135" s="17"/>
      <c r="AD135" s="15"/>
      <c r="AE135" s="21"/>
      <c r="AF135" s="21"/>
      <c r="AG135" s="21"/>
      <c r="AH135" s="21"/>
      <c r="AI135" s="21"/>
      <c r="AJ135" s="21"/>
      <c r="AK135" s="21"/>
      <c r="AL135" s="15"/>
      <c r="AM135" s="17"/>
      <c r="AN135" s="17"/>
      <c r="AO135" s="23"/>
    </row>
    <row r="136" spans="1:41">
      <c r="A136" s="14"/>
      <c r="B136" s="15"/>
      <c r="C136" s="16"/>
      <c r="D136" s="15"/>
      <c r="E136" s="17"/>
      <c r="F136" s="15"/>
      <c r="G136" s="18"/>
      <c r="H136" s="19"/>
      <c r="I136" s="18"/>
      <c r="J136" s="20"/>
      <c r="K136" s="24"/>
      <c r="L136" s="15"/>
      <c r="M136" s="15"/>
      <c r="N136" s="21"/>
      <c r="O136" s="17"/>
      <c r="P136" s="22"/>
      <c r="Q136" s="22"/>
      <c r="R136" s="15"/>
      <c r="S136" s="15"/>
      <c r="T136" s="15"/>
      <c r="U136" s="15"/>
      <c r="V136" s="15"/>
      <c r="W136" s="15"/>
      <c r="X136" s="22"/>
      <c r="Y136" s="22"/>
      <c r="Z136" s="15"/>
      <c r="AA136" s="15"/>
      <c r="AB136" s="15"/>
      <c r="AC136" s="17"/>
      <c r="AD136" s="15"/>
      <c r="AE136" s="21"/>
      <c r="AF136" s="21"/>
      <c r="AG136" s="21"/>
      <c r="AH136" s="21"/>
      <c r="AI136" s="21"/>
      <c r="AJ136" s="21"/>
      <c r="AK136" s="21"/>
      <c r="AL136" s="15"/>
      <c r="AM136" s="17"/>
      <c r="AN136" s="17"/>
      <c r="AO136" s="23"/>
    </row>
    <row r="137" spans="1:41">
      <c r="A137" s="14"/>
      <c r="B137" s="15"/>
      <c r="C137" s="16"/>
      <c r="D137" s="15"/>
      <c r="E137" s="17"/>
      <c r="F137" s="15"/>
      <c r="G137" s="18"/>
      <c r="H137" s="19"/>
      <c r="I137" s="18"/>
      <c r="J137" s="20"/>
      <c r="K137" s="24"/>
      <c r="L137" s="15"/>
      <c r="M137" s="15"/>
      <c r="N137" s="21"/>
      <c r="O137" s="17"/>
      <c r="P137" s="22"/>
      <c r="Q137" s="22"/>
      <c r="R137" s="15"/>
      <c r="S137" s="15"/>
      <c r="T137" s="15"/>
      <c r="U137" s="15"/>
      <c r="V137" s="15"/>
      <c r="W137" s="15"/>
      <c r="X137" s="22"/>
      <c r="Y137" s="22"/>
      <c r="Z137" s="15"/>
      <c r="AA137" s="15"/>
      <c r="AB137" s="15"/>
      <c r="AC137" s="17"/>
      <c r="AD137" s="15"/>
      <c r="AE137" s="21"/>
      <c r="AF137" s="21"/>
      <c r="AG137" s="21"/>
      <c r="AH137" s="21"/>
      <c r="AI137" s="21"/>
      <c r="AJ137" s="21"/>
      <c r="AK137" s="21"/>
      <c r="AL137" s="15"/>
      <c r="AM137" s="17"/>
      <c r="AN137" s="17"/>
      <c r="AO137" s="23"/>
    </row>
    <row r="138" spans="1:41">
      <c r="A138" s="14"/>
      <c r="B138" s="15"/>
      <c r="C138" s="16"/>
      <c r="D138" s="15"/>
      <c r="E138" s="17"/>
      <c r="F138" s="15"/>
      <c r="G138" s="18"/>
      <c r="H138" s="19"/>
      <c r="I138" s="18"/>
      <c r="J138" s="20"/>
      <c r="K138" s="24"/>
      <c r="L138" s="15"/>
      <c r="M138" s="15"/>
      <c r="N138" s="21"/>
      <c r="O138" s="17"/>
      <c r="P138" s="22"/>
      <c r="Q138" s="22"/>
      <c r="R138" s="15"/>
      <c r="S138" s="15"/>
      <c r="T138" s="15"/>
      <c r="U138" s="15"/>
      <c r="V138" s="15"/>
      <c r="W138" s="15"/>
      <c r="X138" s="22"/>
      <c r="Y138" s="22"/>
      <c r="Z138" s="15"/>
      <c r="AA138" s="15"/>
      <c r="AB138" s="15"/>
      <c r="AC138" s="17"/>
      <c r="AD138" s="15"/>
      <c r="AE138" s="21"/>
      <c r="AF138" s="21"/>
      <c r="AG138" s="21"/>
      <c r="AH138" s="21"/>
      <c r="AI138" s="21"/>
      <c r="AJ138" s="21"/>
      <c r="AK138" s="21"/>
      <c r="AL138" s="15"/>
      <c r="AM138" s="17"/>
      <c r="AN138" s="17"/>
      <c r="AO138" s="23"/>
    </row>
    <row r="139" spans="1:41">
      <c r="A139" s="14"/>
      <c r="B139" s="15"/>
      <c r="C139" s="16"/>
      <c r="D139" s="15"/>
      <c r="E139" s="17"/>
      <c r="F139" s="15"/>
      <c r="G139" s="18"/>
      <c r="H139" s="19"/>
      <c r="I139" s="18"/>
      <c r="J139" s="20"/>
      <c r="K139" s="24"/>
      <c r="L139" s="15"/>
      <c r="M139" s="15"/>
      <c r="N139" s="21"/>
      <c r="O139" s="17"/>
      <c r="P139" s="22"/>
      <c r="Q139" s="22"/>
      <c r="R139" s="15"/>
      <c r="S139" s="15"/>
      <c r="T139" s="15"/>
      <c r="U139" s="15"/>
      <c r="V139" s="15"/>
      <c r="W139" s="15"/>
      <c r="X139" s="22"/>
      <c r="Y139" s="22"/>
      <c r="Z139" s="15"/>
      <c r="AA139" s="15"/>
      <c r="AB139" s="15"/>
      <c r="AC139" s="17"/>
      <c r="AD139" s="15"/>
      <c r="AE139" s="21"/>
      <c r="AF139" s="21"/>
      <c r="AG139" s="21"/>
      <c r="AH139" s="21"/>
      <c r="AI139" s="21"/>
      <c r="AJ139" s="21"/>
      <c r="AK139" s="21"/>
      <c r="AL139" s="15"/>
      <c r="AM139" s="17"/>
      <c r="AN139" s="17"/>
      <c r="AO139" s="23"/>
    </row>
    <row r="140" spans="1:41">
      <c r="A140" s="14"/>
      <c r="B140" s="15"/>
      <c r="C140" s="16"/>
      <c r="D140" s="15"/>
      <c r="E140" s="17"/>
      <c r="F140" s="15"/>
      <c r="G140" s="18"/>
      <c r="H140" s="19"/>
      <c r="I140" s="18"/>
      <c r="J140" s="20"/>
      <c r="K140" s="24"/>
      <c r="L140" s="15"/>
      <c r="M140" s="15"/>
      <c r="N140" s="21"/>
      <c r="O140" s="17"/>
      <c r="P140" s="22"/>
      <c r="Q140" s="22"/>
      <c r="R140" s="15"/>
      <c r="S140" s="15"/>
      <c r="T140" s="15"/>
      <c r="U140" s="15"/>
      <c r="V140" s="15"/>
      <c r="W140" s="15"/>
      <c r="X140" s="22"/>
      <c r="Y140" s="22"/>
      <c r="Z140" s="15"/>
      <c r="AA140" s="15"/>
      <c r="AB140" s="15"/>
      <c r="AC140" s="17"/>
      <c r="AD140" s="15"/>
      <c r="AE140" s="21"/>
      <c r="AF140" s="21"/>
      <c r="AG140" s="21"/>
      <c r="AH140" s="21"/>
      <c r="AI140" s="21"/>
      <c r="AJ140" s="21"/>
      <c r="AK140" s="21"/>
      <c r="AL140" s="15"/>
      <c r="AM140" s="17"/>
      <c r="AN140" s="17"/>
      <c r="AO140" s="23"/>
    </row>
    <row r="141" spans="1:41">
      <c r="A141" s="14"/>
      <c r="B141" s="15"/>
      <c r="C141" s="16"/>
      <c r="D141" s="15"/>
      <c r="E141" s="17"/>
      <c r="F141" s="15"/>
      <c r="G141" s="18"/>
      <c r="H141" s="19"/>
      <c r="I141" s="18"/>
      <c r="J141" s="20"/>
      <c r="K141" s="24"/>
      <c r="L141" s="15"/>
      <c r="M141" s="15"/>
      <c r="N141" s="21"/>
      <c r="O141" s="17"/>
      <c r="P141" s="22"/>
      <c r="Q141" s="22"/>
      <c r="R141" s="15"/>
      <c r="S141" s="15"/>
      <c r="T141" s="15"/>
      <c r="U141" s="15"/>
      <c r="V141" s="15"/>
      <c r="W141" s="15"/>
      <c r="X141" s="22"/>
      <c r="Y141" s="22"/>
      <c r="Z141" s="15"/>
      <c r="AA141" s="15"/>
      <c r="AB141" s="15"/>
      <c r="AC141" s="17"/>
      <c r="AD141" s="15"/>
      <c r="AE141" s="21"/>
      <c r="AF141" s="21"/>
      <c r="AG141" s="21"/>
      <c r="AH141" s="21"/>
      <c r="AI141" s="21"/>
      <c r="AJ141" s="21"/>
      <c r="AK141" s="21"/>
      <c r="AL141" s="15"/>
      <c r="AM141" s="17"/>
      <c r="AN141" s="17"/>
      <c r="AO141" s="23"/>
    </row>
    <row r="142" spans="1:41">
      <c r="A142" s="14"/>
      <c r="B142" s="15"/>
      <c r="C142" s="16"/>
      <c r="D142" s="15"/>
      <c r="E142" s="17"/>
      <c r="F142" s="15"/>
      <c r="G142" s="18"/>
      <c r="H142" s="19"/>
      <c r="I142" s="18"/>
      <c r="J142" s="20"/>
      <c r="K142" s="24"/>
      <c r="L142" s="15"/>
      <c r="M142" s="15"/>
      <c r="N142" s="21"/>
      <c r="O142" s="17"/>
      <c r="P142" s="22"/>
      <c r="Q142" s="22"/>
      <c r="R142" s="15"/>
      <c r="S142" s="15"/>
      <c r="T142" s="15"/>
      <c r="U142" s="15"/>
      <c r="V142" s="15"/>
      <c r="W142" s="15"/>
      <c r="X142" s="22"/>
      <c r="Y142" s="22"/>
      <c r="Z142" s="15"/>
      <c r="AA142" s="15"/>
      <c r="AB142" s="15"/>
      <c r="AC142" s="17"/>
      <c r="AD142" s="15"/>
      <c r="AE142" s="21"/>
      <c r="AF142" s="21"/>
      <c r="AG142" s="21"/>
      <c r="AH142" s="21"/>
      <c r="AI142" s="21"/>
      <c r="AJ142" s="21"/>
      <c r="AK142" s="21"/>
      <c r="AL142" s="15"/>
      <c r="AM142" s="17"/>
      <c r="AN142" s="17"/>
      <c r="AO142" s="23"/>
    </row>
    <row r="143" spans="1:41">
      <c r="A143" s="14"/>
      <c r="B143" s="15"/>
      <c r="C143" s="16"/>
      <c r="D143" s="15"/>
      <c r="E143" s="17"/>
      <c r="F143" s="15"/>
      <c r="G143" s="18"/>
      <c r="H143" s="19"/>
      <c r="I143" s="18"/>
      <c r="J143" s="20"/>
      <c r="K143" s="24"/>
      <c r="L143" s="15"/>
      <c r="M143" s="15"/>
      <c r="N143" s="21"/>
      <c r="O143" s="17"/>
      <c r="P143" s="22"/>
      <c r="Q143" s="22"/>
      <c r="R143" s="15"/>
      <c r="S143" s="15"/>
      <c r="T143" s="15"/>
      <c r="U143" s="15"/>
      <c r="V143" s="15"/>
      <c r="W143" s="15"/>
      <c r="X143" s="22"/>
      <c r="Y143" s="22"/>
      <c r="Z143" s="15"/>
      <c r="AA143" s="15"/>
      <c r="AB143" s="15"/>
      <c r="AC143" s="17"/>
      <c r="AD143" s="15"/>
      <c r="AE143" s="21"/>
      <c r="AF143" s="21"/>
      <c r="AG143" s="21"/>
      <c r="AH143" s="21"/>
      <c r="AI143" s="21"/>
      <c r="AJ143" s="21"/>
      <c r="AK143" s="21"/>
      <c r="AL143" s="15"/>
      <c r="AM143" s="17"/>
      <c r="AN143" s="17"/>
      <c r="AO143" s="23"/>
    </row>
    <row r="144" spans="1:41">
      <c r="A144" s="14"/>
      <c r="B144" s="15"/>
      <c r="C144" s="16"/>
      <c r="D144" s="15"/>
      <c r="E144" s="17"/>
      <c r="F144" s="15"/>
      <c r="G144" s="18"/>
      <c r="H144" s="19"/>
      <c r="I144" s="18"/>
      <c r="J144" s="20"/>
      <c r="K144" s="24"/>
      <c r="L144" s="15"/>
      <c r="M144" s="15"/>
      <c r="N144" s="21"/>
      <c r="O144" s="17"/>
      <c r="P144" s="22"/>
      <c r="Q144" s="22"/>
      <c r="R144" s="15"/>
      <c r="S144" s="15"/>
      <c r="T144" s="15"/>
      <c r="U144" s="15"/>
      <c r="V144" s="15"/>
      <c r="W144" s="15"/>
      <c r="X144" s="22"/>
      <c r="Y144" s="22"/>
      <c r="Z144" s="15"/>
      <c r="AA144" s="15"/>
      <c r="AB144" s="15"/>
      <c r="AC144" s="17"/>
      <c r="AD144" s="15"/>
      <c r="AE144" s="21"/>
      <c r="AF144" s="21"/>
      <c r="AG144" s="21"/>
      <c r="AH144" s="21"/>
      <c r="AI144" s="21"/>
      <c r="AJ144" s="21"/>
      <c r="AK144" s="21"/>
      <c r="AL144" s="15"/>
      <c r="AM144" s="17"/>
      <c r="AN144" s="17"/>
      <c r="AO144" s="23"/>
    </row>
    <row r="145" spans="1:41">
      <c r="A145" s="14"/>
      <c r="B145" s="15"/>
      <c r="C145" s="16"/>
      <c r="D145" s="15"/>
      <c r="E145" s="17"/>
      <c r="F145" s="15"/>
      <c r="G145" s="18"/>
      <c r="H145" s="19"/>
      <c r="I145" s="18"/>
      <c r="J145" s="20"/>
      <c r="K145" s="24"/>
      <c r="L145" s="15"/>
      <c r="M145" s="15"/>
      <c r="N145" s="21"/>
      <c r="O145" s="17"/>
      <c r="P145" s="22"/>
      <c r="Q145" s="22"/>
      <c r="R145" s="15"/>
      <c r="S145" s="15"/>
      <c r="T145" s="15"/>
      <c r="U145" s="15"/>
      <c r="V145" s="15"/>
      <c r="W145" s="15"/>
      <c r="X145" s="22"/>
      <c r="Y145" s="22"/>
      <c r="Z145" s="15"/>
      <c r="AA145" s="15"/>
      <c r="AB145" s="15"/>
      <c r="AC145" s="17"/>
      <c r="AD145" s="15"/>
      <c r="AE145" s="21"/>
      <c r="AF145" s="21"/>
      <c r="AG145" s="21"/>
      <c r="AH145" s="21"/>
      <c r="AI145" s="21"/>
      <c r="AJ145" s="21"/>
      <c r="AK145" s="21"/>
      <c r="AL145" s="15"/>
      <c r="AM145" s="17"/>
      <c r="AN145" s="17"/>
      <c r="AO145" s="23"/>
    </row>
    <row r="146" spans="1:41">
      <c r="A146" s="14"/>
      <c r="B146" s="15"/>
      <c r="C146" s="16"/>
      <c r="D146" s="15"/>
      <c r="E146" s="17"/>
      <c r="F146" s="15"/>
      <c r="G146" s="18"/>
      <c r="H146" s="19"/>
      <c r="I146" s="18"/>
      <c r="J146" s="20"/>
      <c r="K146" s="24"/>
      <c r="L146" s="15"/>
      <c r="M146" s="15"/>
      <c r="N146" s="21"/>
      <c r="O146" s="17"/>
      <c r="P146" s="22"/>
      <c r="Q146" s="22"/>
      <c r="R146" s="15"/>
      <c r="S146" s="15"/>
      <c r="T146" s="15"/>
      <c r="U146" s="15"/>
      <c r="V146" s="15"/>
      <c r="W146" s="15"/>
      <c r="X146" s="22"/>
      <c r="Y146" s="22"/>
      <c r="Z146" s="15"/>
      <c r="AA146" s="15"/>
      <c r="AB146" s="15"/>
      <c r="AC146" s="17"/>
      <c r="AD146" s="15"/>
      <c r="AE146" s="21"/>
      <c r="AF146" s="21"/>
      <c r="AG146" s="21"/>
      <c r="AH146" s="21"/>
      <c r="AI146" s="21"/>
      <c r="AJ146" s="21"/>
      <c r="AK146" s="21"/>
      <c r="AL146" s="15"/>
      <c r="AM146" s="17"/>
      <c r="AN146" s="17"/>
      <c r="AO146" s="23"/>
    </row>
    <row r="147" spans="1:41">
      <c r="A147" s="14"/>
      <c r="B147" s="15"/>
      <c r="C147" s="16"/>
      <c r="D147" s="15"/>
      <c r="E147" s="17"/>
      <c r="F147" s="15"/>
      <c r="G147" s="18"/>
      <c r="H147" s="19"/>
      <c r="I147" s="18"/>
      <c r="J147" s="20"/>
      <c r="K147" s="24"/>
      <c r="L147" s="15"/>
      <c r="M147" s="15"/>
      <c r="N147" s="21"/>
      <c r="O147" s="17"/>
      <c r="P147" s="22"/>
      <c r="Q147" s="22"/>
      <c r="R147" s="15"/>
      <c r="S147" s="15"/>
      <c r="T147" s="15"/>
      <c r="U147" s="15"/>
      <c r="V147" s="15"/>
      <c r="W147" s="15"/>
      <c r="X147" s="22"/>
      <c r="Y147" s="22"/>
      <c r="Z147" s="15"/>
      <c r="AA147" s="15"/>
      <c r="AB147" s="15"/>
      <c r="AC147" s="17"/>
      <c r="AD147" s="15"/>
      <c r="AE147" s="21"/>
      <c r="AF147" s="21"/>
      <c r="AG147" s="21"/>
      <c r="AH147" s="21"/>
      <c r="AI147" s="21"/>
      <c r="AJ147" s="21"/>
      <c r="AK147" s="21"/>
      <c r="AL147" s="15"/>
      <c r="AM147" s="17"/>
      <c r="AN147" s="17"/>
      <c r="AO147" s="23"/>
    </row>
    <row r="148" spans="1:41">
      <c r="A148" s="14"/>
      <c r="B148" s="15"/>
      <c r="C148" s="16"/>
      <c r="D148" s="15"/>
      <c r="E148" s="17"/>
      <c r="F148" s="15"/>
      <c r="G148" s="18"/>
      <c r="H148" s="19"/>
      <c r="I148" s="18"/>
      <c r="J148" s="20"/>
      <c r="K148" s="24"/>
      <c r="L148" s="15"/>
      <c r="M148" s="15"/>
      <c r="N148" s="21"/>
      <c r="O148" s="17"/>
      <c r="P148" s="22"/>
      <c r="Q148" s="22"/>
      <c r="R148" s="15"/>
      <c r="S148" s="15"/>
      <c r="T148" s="15"/>
      <c r="U148" s="15"/>
      <c r="V148" s="15"/>
      <c r="W148" s="15"/>
      <c r="X148" s="22"/>
      <c r="Y148" s="22"/>
      <c r="Z148" s="15"/>
      <c r="AA148" s="15"/>
      <c r="AB148" s="15"/>
      <c r="AC148" s="17"/>
      <c r="AD148" s="15"/>
      <c r="AE148" s="21"/>
      <c r="AF148" s="21"/>
      <c r="AG148" s="21"/>
      <c r="AH148" s="21"/>
      <c r="AI148" s="21"/>
      <c r="AJ148" s="21"/>
      <c r="AK148" s="21"/>
      <c r="AL148" s="15"/>
      <c r="AM148" s="17"/>
      <c r="AN148" s="17"/>
      <c r="AO148" s="23"/>
    </row>
    <row r="149" spans="1:41">
      <c r="A149" s="14"/>
      <c r="B149" s="15"/>
      <c r="C149" s="16"/>
      <c r="D149" s="15"/>
      <c r="E149" s="17"/>
      <c r="F149" s="15"/>
      <c r="G149" s="18"/>
      <c r="H149" s="19"/>
      <c r="I149" s="18"/>
      <c r="J149" s="20"/>
      <c r="K149" s="24"/>
      <c r="L149" s="15"/>
      <c r="M149" s="15"/>
      <c r="N149" s="21"/>
      <c r="O149" s="17"/>
      <c r="P149" s="22"/>
      <c r="Q149" s="22"/>
      <c r="R149" s="15"/>
      <c r="S149" s="15"/>
      <c r="T149" s="15"/>
      <c r="U149" s="15"/>
      <c r="V149" s="15"/>
      <c r="W149" s="15"/>
      <c r="X149" s="22"/>
      <c r="Y149" s="22"/>
      <c r="Z149" s="15"/>
      <c r="AA149" s="15"/>
      <c r="AB149" s="15"/>
      <c r="AC149" s="17"/>
      <c r="AD149" s="15"/>
      <c r="AE149" s="21"/>
      <c r="AF149" s="21"/>
      <c r="AG149" s="21"/>
      <c r="AH149" s="21"/>
      <c r="AI149" s="21"/>
      <c r="AJ149" s="21"/>
      <c r="AK149" s="21"/>
      <c r="AL149" s="15"/>
      <c r="AM149" s="17"/>
      <c r="AN149" s="17"/>
      <c r="AO149" s="23"/>
    </row>
    <row r="150" spans="1:41">
      <c r="A150" s="14"/>
      <c r="B150" s="15"/>
      <c r="C150" s="16"/>
      <c r="D150" s="15"/>
      <c r="E150" s="17"/>
      <c r="F150" s="15"/>
      <c r="G150" s="18"/>
      <c r="H150" s="19"/>
      <c r="I150" s="18"/>
      <c r="J150" s="20"/>
      <c r="K150" s="24"/>
      <c r="L150" s="15"/>
      <c r="M150" s="15"/>
      <c r="N150" s="21"/>
      <c r="O150" s="17"/>
      <c r="P150" s="22"/>
      <c r="Q150" s="22"/>
      <c r="R150" s="15"/>
      <c r="S150" s="15"/>
      <c r="T150" s="15"/>
      <c r="U150" s="15"/>
      <c r="V150" s="15"/>
      <c r="W150" s="15"/>
      <c r="X150" s="22"/>
      <c r="Y150" s="22"/>
      <c r="Z150" s="15"/>
      <c r="AA150" s="15"/>
      <c r="AB150" s="15"/>
      <c r="AC150" s="17"/>
      <c r="AD150" s="15"/>
      <c r="AE150" s="21"/>
      <c r="AF150" s="21"/>
      <c r="AG150" s="21"/>
      <c r="AH150" s="21"/>
      <c r="AI150" s="21"/>
      <c r="AJ150" s="21"/>
      <c r="AK150" s="21"/>
      <c r="AL150" s="15"/>
      <c r="AM150" s="17"/>
      <c r="AN150" s="17"/>
      <c r="AO150" s="23"/>
    </row>
    <row r="151" spans="1:41">
      <c r="A151" s="14"/>
      <c r="B151" s="15"/>
      <c r="C151" s="16"/>
      <c r="D151" s="15"/>
      <c r="E151" s="17"/>
      <c r="F151" s="15"/>
      <c r="G151" s="18"/>
      <c r="H151" s="19"/>
      <c r="I151" s="18"/>
      <c r="J151" s="20"/>
      <c r="K151" s="24"/>
      <c r="L151" s="15"/>
      <c r="M151" s="15"/>
      <c r="N151" s="21"/>
      <c r="O151" s="17"/>
      <c r="P151" s="22"/>
      <c r="Q151" s="22"/>
      <c r="R151" s="15"/>
      <c r="S151" s="15"/>
      <c r="T151" s="15"/>
      <c r="U151" s="15"/>
      <c r="V151" s="15"/>
      <c r="W151" s="15"/>
      <c r="X151" s="22"/>
      <c r="Y151" s="22"/>
      <c r="Z151" s="15"/>
      <c r="AA151" s="15"/>
      <c r="AB151" s="15"/>
      <c r="AC151" s="17"/>
      <c r="AD151" s="15"/>
      <c r="AE151" s="21"/>
      <c r="AF151" s="21"/>
      <c r="AG151" s="21"/>
      <c r="AH151" s="21"/>
      <c r="AI151" s="21"/>
      <c r="AJ151" s="21"/>
      <c r="AK151" s="21"/>
      <c r="AL151" s="15"/>
      <c r="AM151" s="17"/>
      <c r="AN151" s="17"/>
      <c r="AO151" s="23"/>
    </row>
    <row r="152" spans="1:41">
      <c r="A152" s="14"/>
    </row>
    <row r="153" spans="1:41">
      <c r="A153" s="14"/>
    </row>
    <row r="154" spans="1:41">
      <c r="A154" s="14"/>
    </row>
    <row r="155" spans="1:41">
      <c r="A155" s="14"/>
    </row>
    <row r="156" spans="1:41">
      <c r="A156" s="14"/>
    </row>
    <row r="157" spans="1:41">
      <c r="A157" s="14"/>
    </row>
    <row r="158" spans="1:41">
      <c r="A158" s="14"/>
    </row>
    <row r="159" spans="1:41">
      <c r="A159" s="14"/>
    </row>
    <row r="160" spans="1:41">
      <c r="A160" s="14"/>
    </row>
    <row r="161" spans="1:1">
      <c r="A161" s="14"/>
    </row>
    <row r="162" spans="1:1">
      <c r="A162" s="14"/>
    </row>
    <row r="163" spans="1:1">
      <c r="A163" s="14"/>
    </row>
    <row r="164" spans="1:1">
      <c r="A164" s="14"/>
    </row>
    <row r="165" spans="1:1">
      <c r="A165" s="14"/>
    </row>
    <row r="166" spans="1:1">
      <c r="A166" s="14"/>
    </row>
    <row r="167" spans="1:1">
      <c r="A167" s="14"/>
    </row>
    <row r="168" spans="1:1">
      <c r="A168" s="14"/>
    </row>
    <row r="169" spans="1:1">
      <c r="A169" s="14"/>
    </row>
    <row r="170" spans="1:1">
      <c r="A170" s="14"/>
    </row>
    <row r="171" spans="1:1">
      <c r="A171" s="14"/>
    </row>
    <row r="172" spans="1:1">
      <c r="A172" s="14"/>
    </row>
    <row r="173" spans="1:1">
      <c r="A173" s="14"/>
    </row>
    <row r="174" spans="1:1">
      <c r="A174" s="14"/>
    </row>
    <row r="175" spans="1:1">
      <c r="A175" s="14"/>
    </row>
  </sheetData>
  <protectedRanges>
    <protectedRange algorithmName="SHA-512" hashValue="Z9588vNQeAbC8HPzSCT05IjpAkyUskVRTOtEL6tjBFPf7CpLxEH9lDnPWN5Omp7j/PtHLr3+FlmrtBTl7z8T7g==" saltValue="DNWs5WkPDXSnaNzO1sc1gQ==" spinCount="100000" sqref="A2:AO4" name="Rango1"/>
    <protectedRange algorithmName="SHA-512" hashValue="Z9588vNQeAbC8HPzSCT05IjpAkyUskVRTOtEL6tjBFPf7CpLxEH9lDnPWN5Omp7j/PtHLr3+FlmrtBTl7z8T7g==" saltValue="DNWs5WkPDXSnaNzO1sc1gQ==" spinCount="100000" sqref="G62:G151 I62:I151 Z62:Z151" name="Rango1_1_1"/>
    <protectedRange algorithmName="SHA-512" hashValue="Z9588vNQeAbC8HPzSCT05IjpAkyUskVRTOtEL6tjBFPf7CpLxEH9lDnPWN5Omp7j/PtHLr3+FlmrtBTl7z8T7g==" saltValue="DNWs5WkPDXSnaNzO1sc1gQ==" spinCount="100000" sqref="Z51:Z61" name="Rango1_1_2_4"/>
    <protectedRange algorithmName="SHA-512" hashValue="Z9588vNQeAbC8HPzSCT05IjpAkyUskVRTOtEL6tjBFPf7CpLxEH9lDnPWN5Omp7j/PtHLr3+FlmrtBTl7z8T7g==" saltValue="DNWs5WkPDXSnaNzO1sc1gQ==" spinCount="100000" sqref="Z7:Z50" name="Rango1_1_4_3"/>
    <protectedRange algorithmName="SHA-512" hashValue="Z9588vNQeAbC8HPzSCT05IjpAkyUskVRTOtEL6tjBFPf7CpLxEH9lDnPWN5Omp7j/PtHLr3+FlmrtBTl7z8T7g==" saltValue="DNWs5WkPDXSnaNzO1sc1gQ==" spinCount="100000" sqref="G7:G61 I7:I61" name="Rango1_1_2_3_4"/>
    <protectedRange algorithmName="SHA-512" hashValue="Z9588vNQeAbC8HPzSCT05IjpAkyUskVRTOtEL6tjBFPf7CpLxEH9lDnPWN5Omp7j/PtHLr3+FlmrtBTl7z8T7g==" saltValue="DNWs5WkPDXSnaNzO1sc1gQ==" spinCount="100000" sqref="Z6" name="Rango1_1_2_1"/>
    <protectedRange algorithmName="SHA-512" hashValue="Z9588vNQeAbC8HPzSCT05IjpAkyUskVRTOtEL6tjBFPf7CpLxEH9lDnPWN5Omp7j/PtHLr3+FlmrtBTl7z8T7g==" saltValue="DNWs5WkPDXSnaNzO1sc1gQ==" spinCount="100000" sqref="G6 I6" name="Rango1_1_2_3_1"/>
    <protectedRange algorithmName="SHA-512" hashValue="Z9588vNQeAbC8HPzSCT05IjpAkyUskVRTOtEL6tjBFPf7CpLxEH9lDnPWN5Omp7j/PtHLr3+FlmrtBTl7z8T7g==" saltValue="DNWs5WkPDXSnaNzO1sc1gQ==" spinCount="100000" sqref="Z5" name="Rango1_1_2_2"/>
    <protectedRange algorithmName="SHA-512" hashValue="Z9588vNQeAbC8HPzSCT05IjpAkyUskVRTOtEL6tjBFPf7CpLxEH9lDnPWN5Omp7j/PtHLr3+FlmrtBTl7z8T7g==" saltValue="DNWs5WkPDXSnaNzO1sc1gQ==" spinCount="100000" sqref="G5 I5" name="Rango1_1_2_3_2"/>
  </protectedRanges>
  <mergeCells count="11">
    <mergeCell ref="AM2:AN3"/>
    <mergeCell ref="AO2:AO3"/>
    <mergeCell ref="A2:A4"/>
    <mergeCell ref="B2:J3"/>
    <mergeCell ref="K2:K3"/>
    <mergeCell ref="L2:N3"/>
    <mergeCell ref="O2:Q3"/>
    <mergeCell ref="R2:W3"/>
    <mergeCell ref="X2:Y3"/>
    <mergeCell ref="Z2:AB3"/>
    <mergeCell ref="AD2:AL3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V73"/>
  <sheetViews>
    <sheetView showGridLines="0" showWhiteSpace="0" view="pageLayout" zoomScaleNormal="100" workbookViewId="0">
      <selection activeCell="F8" sqref="F8:H8"/>
    </sheetView>
  </sheetViews>
  <sheetFormatPr baseColWidth="10" defaultColWidth="11.42578125" defaultRowHeight="14.25"/>
  <cols>
    <col min="1" max="1" width="3" style="49" customWidth="1"/>
    <col min="2" max="2" width="4.85546875" style="49" customWidth="1"/>
    <col min="3" max="3" width="6" style="49" customWidth="1"/>
    <col min="4" max="4" width="19" style="49" customWidth="1"/>
    <col min="5" max="5" width="13.5703125" style="49" customWidth="1"/>
    <col min="6" max="6" width="3.85546875" style="49" customWidth="1"/>
    <col min="7" max="7" width="3.42578125" style="49" customWidth="1"/>
    <col min="8" max="8" width="3.42578125" style="49" bestFit="1" customWidth="1"/>
    <col min="9" max="9" width="3" style="49" customWidth="1"/>
    <col min="10" max="10" width="3.5703125" style="49" customWidth="1"/>
    <col min="11" max="11" width="4.7109375" style="49" customWidth="1"/>
    <col min="12" max="13" width="7.85546875" style="49" customWidth="1"/>
    <col min="14" max="14" width="3.28515625" style="49" customWidth="1"/>
    <col min="15" max="15" width="3.140625" style="49" customWidth="1"/>
    <col min="16" max="16" width="2.85546875" style="49" customWidth="1"/>
    <col min="17" max="17" width="4.5703125" style="49" bestFit="1" customWidth="1"/>
    <col min="18" max="18" width="4.140625" style="49" customWidth="1"/>
    <col min="19" max="19" width="5.85546875" style="49" customWidth="1"/>
    <col min="20" max="20" width="3.7109375" style="49" customWidth="1"/>
    <col min="21" max="21" width="4.85546875" style="49" customWidth="1"/>
    <col min="22" max="22" width="10.140625" style="49" customWidth="1"/>
    <col min="23" max="16384" width="11.42578125" style="49"/>
  </cols>
  <sheetData>
    <row r="1" spans="2:22" ht="54" customHeight="1">
      <c r="D1" s="168" t="s">
        <v>242</v>
      </c>
      <c r="E1" s="168"/>
      <c r="F1" s="168"/>
      <c r="G1" s="168"/>
      <c r="H1" s="168"/>
      <c r="I1" s="168"/>
      <c r="J1" s="168"/>
      <c r="K1" s="168"/>
      <c r="L1" s="168"/>
      <c r="M1" s="168"/>
      <c r="N1" s="168"/>
      <c r="O1" s="168"/>
      <c r="P1" s="168"/>
      <c r="Q1" s="168"/>
      <c r="R1" s="168"/>
      <c r="S1" s="168"/>
      <c r="T1" s="168"/>
    </row>
    <row r="2" spans="2:22" ht="48.6" customHeight="1" thickBot="1">
      <c r="E2" s="170" t="s">
        <v>243</v>
      </c>
      <c r="F2" s="170"/>
      <c r="G2" s="170"/>
      <c r="H2" s="170"/>
      <c r="I2" s="170"/>
      <c r="J2" s="170"/>
      <c r="K2" s="170"/>
      <c r="L2" s="170"/>
      <c r="M2" s="170"/>
      <c r="N2" s="170"/>
      <c r="O2" s="170"/>
      <c r="P2" s="170"/>
    </row>
    <row r="3" spans="2:22" ht="23.45" customHeight="1" thickBot="1">
      <c r="B3" s="196" t="s">
        <v>0</v>
      </c>
      <c r="C3" s="187"/>
      <c r="D3" s="221" t="s">
        <v>240</v>
      </c>
      <c r="E3" s="222"/>
      <c r="F3" s="186" t="s">
        <v>55</v>
      </c>
      <c r="G3" s="187"/>
      <c r="H3" s="215" t="s">
        <v>123</v>
      </c>
      <c r="I3" s="216"/>
      <c r="J3" s="94"/>
      <c r="K3" s="94"/>
    </row>
    <row r="4" spans="2:22">
      <c r="B4" s="212" t="s">
        <v>1</v>
      </c>
      <c r="C4" s="198"/>
      <c r="D4" s="188" t="s">
        <v>138</v>
      </c>
      <c r="E4" s="189"/>
      <c r="F4" s="186" t="s">
        <v>55</v>
      </c>
      <c r="G4" s="187"/>
      <c r="H4" s="217" t="s">
        <v>127</v>
      </c>
      <c r="I4" s="218"/>
      <c r="J4" s="95"/>
      <c r="K4" s="94"/>
      <c r="L4" s="94"/>
      <c r="N4" s="94"/>
      <c r="O4" s="190" t="s">
        <v>241</v>
      </c>
      <c r="P4" s="191"/>
      <c r="Q4" s="191"/>
      <c r="R4" s="191"/>
      <c r="S4" s="191"/>
      <c r="T4" s="192"/>
      <c r="U4" s="96" t="s">
        <v>2</v>
      </c>
      <c r="V4" s="97" t="s">
        <v>118</v>
      </c>
    </row>
    <row r="5" spans="2:22" ht="15" thickBot="1">
      <c r="B5" s="213" t="s">
        <v>56</v>
      </c>
      <c r="C5" s="214"/>
      <c r="D5" s="188" t="s">
        <v>151</v>
      </c>
      <c r="E5" s="189"/>
      <c r="F5" s="197" t="s">
        <v>55</v>
      </c>
      <c r="G5" s="198"/>
      <c r="H5" s="219" t="s">
        <v>125</v>
      </c>
      <c r="I5" s="220"/>
      <c r="J5" s="95"/>
      <c r="K5" s="94"/>
      <c r="L5" s="94"/>
      <c r="M5" s="94"/>
      <c r="N5" s="94"/>
      <c r="O5" s="193" t="s">
        <v>120</v>
      </c>
      <c r="P5" s="194"/>
      <c r="Q5" s="194"/>
      <c r="R5" s="194"/>
      <c r="S5" s="194"/>
      <c r="T5" s="195"/>
      <c r="U5" s="98" t="s">
        <v>3</v>
      </c>
      <c r="V5" s="99">
        <f>IFERROR(LOOKUP(Imprimir!#REF!,Imprimir!#REF!),0)</f>
        <v>0</v>
      </c>
    </row>
    <row r="6" spans="2:22" ht="15" customHeight="1" thickBot="1"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174" t="s">
        <v>364</v>
      </c>
      <c r="P6" s="175"/>
      <c r="Q6" s="175"/>
      <c r="R6" s="175"/>
      <c r="S6" s="175"/>
      <c r="T6" s="176"/>
      <c r="U6" s="98" t="s">
        <v>4</v>
      </c>
      <c r="V6" s="100">
        <f>IFERROR(LOOKUP(Imprimir!#REF!,Imprimir!#REF!),0)</f>
        <v>0</v>
      </c>
    </row>
    <row r="7" spans="2:22">
      <c r="B7" s="199" t="s">
        <v>53</v>
      </c>
      <c r="C7" s="202" t="s">
        <v>54</v>
      </c>
      <c r="D7" s="202" t="s">
        <v>82</v>
      </c>
      <c r="E7" s="202" t="s">
        <v>81</v>
      </c>
      <c r="F7" s="205" t="s">
        <v>92</v>
      </c>
      <c r="G7" s="206"/>
      <c r="H7" s="206"/>
      <c r="I7" s="206"/>
      <c r="J7" s="206"/>
      <c r="K7" s="207"/>
      <c r="L7" s="181" t="s">
        <v>7</v>
      </c>
      <c r="M7" s="181"/>
      <c r="N7" s="183" t="s">
        <v>108</v>
      </c>
      <c r="O7" s="183"/>
      <c r="P7" s="183"/>
      <c r="Q7" s="183" t="s">
        <v>8</v>
      </c>
      <c r="R7" s="183"/>
      <c r="S7" s="183" t="s">
        <v>88</v>
      </c>
      <c r="T7" s="183" t="s">
        <v>89</v>
      </c>
      <c r="U7" s="183"/>
      <c r="V7" s="179" t="s">
        <v>91</v>
      </c>
    </row>
    <row r="8" spans="2:22" ht="30" customHeight="1">
      <c r="B8" s="200"/>
      <c r="C8" s="203"/>
      <c r="D8" s="203"/>
      <c r="E8" s="203"/>
      <c r="F8" s="208" t="s">
        <v>83</v>
      </c>
      <c r="G8" s="209"/>
      <c r="H8" s="209"/>
      <c r="I8" s="210" t="s">
        <v>87</v>
      </c>
      <c r="J8" s="211"/>
      <c r="K8" s="211"/>
      <c r="L8" s="182"/>
      <c r="M8" s="182"/>
      <c r="N8" s="184"/>
      <c r="O8" s="184"/>
      <c r="P8" s="184"/>
      <c r="Q8" s="184"/>
      <c r="R8" s="184"/>
      <c r="S8" s="184"/>
      <c r="T8" s="184"/>
      <c r="U8" s="184"/>
      <c r="V8" s="180"/>
    </row>
    <row r="9" spans="2:22" ht="24">
      <c r="B9" s="201"/>
      <c r="C9" s="204"/>
      <c r="D9" s="204"/>
      <c r="E9" s="204"/>
      <c r="F9" s="101" t="s">
        <v>9</v>
      </c>
      <c r="G9" s="98" t="s">
        <v>52</v>
      </c>
      <c r="H9" s="98" t="s">
        <v>10</v>
      </c>
      <c r="I9" s="98" t="s">
        <v>84</v>
      </c>
      <c r="J9" s="98" t="s">
        <v>85</v>
      </c>
      <c r="K9" s="98" t="s">
        <v>86</v>
      </c>
      <c r="L9" s="102" t="s">
        <v>96</v>
      </c>
      <c r="M9" s="102" t="s">
        <v>97</v>
      </c>
      <c r="N9" s="98" t="s">
        <v>11</v>
      </c>
      <c r="O9" s="98" t="s">
        <v>12</v>
      </c>
      <c r="P9" s="98" t="s">
        <v>13</v>
      </c>
      <c r="Q9" s="98" t="s">
        <v>2</v>
      </c>
      <c r="R9" s="98" t="s">
        <v>3</v>
      </c>
      <c r="S9" s="103"/>
      <c r="T9" s="103" t="s">
        <v>4</v>
      </c>
      <c r="U9" s="103" t="s">
        <v>90</v>
      </c>
      <c r="V9" s="104"/>
    </row>
    <row r="10" spans="2:22" s="105" customFormat="1" ht="25.9" customHeight="1">
      <c r="B10" s="109">
        <f>Imprimir!J5</f>
        <v>0</v>
      </c>
      <c r="C10" s="110">
        <f>Imprimir!A5</f>
        <v>0</v>
      </c>
      <c r="D10" s="111" t="str">
        <f>Imprimir!H5</f>
        <v>SESIÓN ORDINARIA No. 50</v>
      </c>
      <c r="E10" s="112" t="str">
        <f>Imprimir!K5</f>
        <v>SESIÓN ORDINARIA No. 50; 8 de diciembre 2016</v>
      </c>
      <c r="F10" s="113" t="s">
        <v>118</v>
      </c>
      <c r="G10" s="113">
        <f>IFERROR(LOOKUP(Imprimir!#REF!,Imprimir!#REF!),0)</f>
        <v>0</v>
      </c>
      <c r="H10" s="113">
        <f>IFERROR(LOOKUP(Imprimir!#REF!,Imprimir!#REF!),0)</f>
        <v>0</v>
      </c>
      <c r="I10" s="114">
        <f>IFERROR(LOOKUP(Imprimir!#REF!,Imprimir!#REF!),0)</f>
        <v>0</v>
      </c>
      <c r="J10" s="114">
        <f>IFERROR(LOOKUP(Imprimir!#REF!,Imprimir!#REF!),0)</f>
        <v>0</v>
      </c>
      <c r="K10" s="114">
        <f>IFERROR(LOOKUP(Imprimir!#REF!,Imprimir!#REF!),0)</f>
        <v>0</v>
      </c>
      <c r="L10" s="115">
        <f>Imprimir!X5</f>
        <v>42712</v>
      </c>
      <c r="M10" s="115">
        <f>Imprimir!Y5</f>
        <v>42712</v>
      </c>
      <c r="N10" s="114" t="s">
        <v>118</v>
      </c>
      <c r="O10" s="114">
        <f>IFERROR(LOOKUP(Imprimir!#REF!,Imprimir!#REF!),0)</f>
        <v>0</v>
      </c>
      <c r="P10" s="114">
        <f>IFERROR(LOOKUP(Imprimir!#REF!,Imprimir!#REF!),0)</f>
        <v>0</v>
      </c>
      <c r="Q10" s="113" t="s">
        <v>118</v>
      </c>
      <c r="R10" s="113">
        <f>IFERROR(LOOKUP(Imprimir!#REF!,Imprimir!#REF!),0)</f>
        <v>0</v>
      </c>
      <c r="S10" s="116">
        <f>Captura!AO5</f>
        <v>1</v>
      </c>
      <c r="T10" s="117">
        <f>IFERROR(LOOKUP(Imprimir!#REF!,Imprimir!#REF!),0)</f>
        <v>0</v>
      </c>
      <c r="U10" s="117" t="s">
        <v>113</v>
      </c>
      <c r="V10" s="118"/>
    </row>
    <row r="11" spans="2:22" s="105" customFormat="1" ht="25.9" customHeight="1">
      <c r="B11" s="109">
        <f>Imprimir!J6</f>
        <v>0</v>
      </c>
      <c r="C11" s="110">
        <f>Imprimir!A6</f>
        <v>0</v>
      </c>
      <c r="D11" s="111">
        <f>Imprimir!H6</f>
        <v>0</v>
      </c>
      <c r="E11" s="112">
        <f>Imprimir!K6</f>
        <v>0</v>
      </c>
      <c r="F11" s="113" t="s">
        <v>118</v>
      </c>
      <c r="G11" s="113">
        <f>IFERROR(LOOKUP(Imprimir!#REF!,Imprimir!#REF!),0)</f>
        <v>0</v>
      </c>
      <c r="H11" s="113">
        <f>IFERROR(LOOKUP(Imprimir!#REF!,Imprimir!#REF!),0)</f>
        <v>0</v>
      </c>
      <c r="I11" s="114">
        <f>IFERROR(LOOKUP(Imprimir!#REF!,Imprimir!#REF!),0)</f>
        <v>0</v>
      </c>
      <c r="J11" s="114">
        <f>IFERROR(LOOKUP(Imprimir!#REF!,Imprimir!#REF!),0)</f>
        <v>0</v>
      </c>
      <c r="K11" s="114">
        <f>IFERROR(LOOKUP(Imprimir!#REF!,Imprimir!#REF!),0)</f>
        <v>0</v>
      </c>
      <c r="L11" s="115">
        <f>Imprimir!X6</f>
        <v>0</v>
      </c>
      <c r="M11" s="115">
        <f>Imprimir!Y6</f>
        <v>0</v>
      </c>
      <c r="N11" s="114" t="s">
        <v>118</v>
      </c>
      <c r="O11" s="114">
        <f>IFERROR(LOOKUP(Imprimir!#REF!,Imprimir!#REF!),0)</f>
        <v>0</v>
      </c>
      <c r="P11" s="114">
        <f>IFERROR(LOOKUP(Imprimir!#REF!,Imprimir!#REF!),0)</f>
        <v>0</v>
      </c>
      <c r="Q11" s="113" t="s">
        <v>118</v>
      </c>
      <c r="R11" s="113">
        <f>IFERROR(LOOKUP(Imprimir!#REF!,Imprimir!#REF!),0)</f>
        <v>0</v>
      </c>
      <c r="S11" s="116">
        <f>Captura!AO6</f>
        <v>1</v>
      </c>
      <c r="T11" s="117">
        <f>IFERROR(LOOKUP(Imprimir!#REF!,Imprimir!#REF!),0)</f>
        <v>0</v>
      </c>
      <c r="U11" s="117" t="s">
        <v>113</v>
      </c>
      <c r="V11" s="118"/>
    </row>
    <row r="12" spans="2:22" s="105" customFormat="1" ht="25.9" customHeight="1">
      <c r="B12" s="109">
        <f>Imprimir!J7</f>
        <v>0</v>
      </c>
      <c r="C12" s="110">
        <f>Imprimir!A7</f>
        <v>0</v>
      </c>
      <c r="D12" s="111">
        <f>Imprimir!H7</f>
        <v>0</v>
      </c>
      <c r="E12" s="112">
        <f>Imprimir!K7</f>
        <v>0</v>
      </c>
      <c r="F12" s="113" t="s">
        <v>118</v>
      </c>
      <c r="G12" s="113">
        <f>IFERROR(LOOKUP(Imprimir!#REF!,Imprimir!#REF!),0)</f>
        <v>0</v>
      </c>
      <c r="H12" s="113">
        <f>IFERROR(LOOKUP(Imprimir!#REF!,Imprimir!#REF!),0)</f>
        <v>0</v>
      </c>
      <c r="I12" s="114">
        <f>IFERROR(LOOKUP(Imprimir!#REF!,Imprimir!#REF!),0)</f>
        <v>0</v>
      </c>
      <c r="J12" s="114">
        <f>IFERROR(LOOKUP(Imprimir!#REF!,Imprimir!#REF!),0)</f>
        <v>0</v>
      </c>
      <c r="K12" s="114">
        <f>IFERROR(LOOKUP(Imprimir!#REF!,Imprimir!#REF!),0)</f>
        <v>0</v>
      </c>
      <c r="L12" s="115">
        <f>Imprimir!X7</f>
        <v>0</v>
      </c>
      <c r="M12" s="115">
        <f>Imprimir!Y7</f>
        <v>0</v>
      </c>
      <c r="N12" s="114" t="s">
        <v>118</v>
      </c>
      <c r="O12" s="114">
        <f>IFERROR(LOOKUP(Imprimir!#REF!,Imprimir!#REF!),0)</f>
        <v>0</v>
      </c>
      <c r="P12" s="114">
        <f>IFERROR(LOOKUP(Imprimir!#REF!,Imprimir!#REF!),0)</f>
        <v>0</v>
      </c>
      <c r="Q12" s="113" t="s">
        <v>118</v>
      </c>
      <c r="R12" s="113">
        <f>IFERROR(LOOKUP(Imprimir!#REF!,Imprimir!#REF!),0)</f>
        <v>0</v>
      </c>
      <c r="S12" s="116">
        <f>Captura!AO7</f>
        <v>1</v>
      </c>
      <c r="T12" s="117">
        <f>IFERROR(LOOKUP(Imprimir!#REF!,Imprimir!#REF!),0)</f>
        <v>0</v>
      </c>
      <c r="U12" s="117" t="s">
        <v>113</v>
      </c>
      <c r="V12" s="118"/>
    </row>
    <row r="13" spans="2:22" s="105" customFormat="1" ht="25.9" customHeight="1">
      <c r="B13" s="109">
        <f>Imprimir!J8</f>
        <v>0</v>
      </c>
      <c r="C13" s="110">
        <f>Imprimir!A8</f>
        <v>0</v>
      </c>
      <c r="D13" s="111">
        <f>Imprimir!H8</f>
        <v>0</v>
      </c>
      <c r="E13" s="112">
        <f>Imprimir!K8</f>
        <v>0</v>
      </c>
      <c r="F13" s="113" t="s">
        <v>118</v>
      </c>
      <c r="G13" s="113">
        <f>IFERROR(LOOKUP(Imprimir!#REF!,Imprimir!#REF!),0)</f>
        <v>0</v>
      </c>
      <c r="H13" s="113">
        <f>IFERROR(LOOKUP(Imprimir!#REF!,Imprimir!#REF!),0)</f>
        <v>0</v>
      </c>
      <c r="I13" s="114">
        <f>IFERROR(LOOKUP(Imprimir!#REF!,Imprimir!#REF!),0)</f>
        <v>0</v>
      </c>
      <c r="J13" s="114">
        <f>IFERROR(LOOKUP(Imprimir!#REF!,Imprimir!#REF!),0)</f>
        <v>0</v>
      </c>
      <c r="K13" s="114">
        <f>IFERROR(LOOKUP(Imprimir!#REF!,Imprimir!#REF!),0)</f>
        <v>0</v>
      </c>
      <c r="L13" s="115">
        <f>Imprimir!X8</f>
        <v>0</v>
      </c>
      <c r="M13" s="115">
        <f>Imprimir!Y8</f>
        <v>0</v>
      </c>
      <c r="N13" s="114" t="s">
        <v>118</v>
      </c>
      <c r="O13" s="114">
        <f>IFERROR(LOOKUP(Imprimir!#REF!,Imprimir!#REF!),0)</f>
        <v>0</v>
      </c>
      <c r="P13" s="114">
        <f>IFERROR(LOOKUP(Imprimir!#REF!,Imprimir!#REF!),0)</f>
        <v>0</v>
      </c>
      <c r="Q13" s="113" t="s">
        <v>118</v>
      </c>
      <c r="R13" s="113">
        <f>IFERROR(LOOKUP(Imprimir!#REF!,Imprimir!#REF!),0)</f>
        <v>0</v>
      </c>
      <c r="S13" s="116">
        <f>Captura!AO8</f>
        <v>1</v>
      </c>
      <c r="T13" s="117">
        <f>IFERROR(LOOKUP(Imprimir!#REF!,Imprimir!#REF!),0)</f>
        <v>0</v>
      </c>
      <c r="U13" s="117" t="s">
        <v>113</v>
      </c>
      <c r="V13" s="118"/>
    </row>
    <row r="14" spans="2:22" s="105" customFormat="1" ht="25.9" customHeight="1">
      <c r="B14" s="109">
        <f>Imprimir!J9</f>
        <v>0</v>
      </c>
      <c r="C14" s="110">
        <f>Imprimir!A9</f>
        <v>0</v>
      </c>
      <c r="D14" s="111">
        <f>Imprimir!H9</f>
        <v>0</v>
      </c>
      <c r="E14" s="112">
        <f>Imprimir!K9</f>
        <v>0</v>
      </c>
      <c r="F14" s="113" t="s">
        <v>118</v>
      </c>
      <c r="G14" s="113">
        <f>IFERROR(LOOKUP(Imprimir!#REF!,Imprimir!#REF!),0)</f>
        <v>0</v>
      </c>
      <c r="H14" s="113">
        <f>IFERROR(LOOKUP(Imprimir!#REF!,Imprimir!#REF!),0)</f>
        <v>0</v>
      </c>
      <c r="I14" s="114">
        <f>IFERROR(LOOKUP(Imprimir!#REF!,Imprimir!#REF!),0)</f>
        <v>0</v>
      </c>
      <c r="J14" s="114">
        <f>IFERROR(LOOKUP(Imprimir!#REF!,Imprimir!#REF!),0)</f>
        <v>0</v>
      </c>
      <c r="K14" s="114">
        <f>IFERROR(LOOKUP(Imprimir!#REF!,Imprimir!#REF!),0)</f>
        <v>0</v>
      </c>
      <c r="L14" s="115">
        <f>Imprimir!X9</f>
        <v>0</v>
      </c>
      <c r="M14" s="115">
        <f>Imprimir!Y9</f>
        <v>0</v>
      </c>
      <c r="N14" s="114" t="s">
        <v>118</v>
      </c>
      <c r="O14" s="114">
        <f>IFERROR(LOOKUP(Imprimir!#REF!,Imprimir!#REF!),0)</f>
        <v>0</v>
      </c>
      <c r="P14" s="114">
        <f>IFERROR(LOOKUP(Imprimir!#REF!,Imprimir!#REF!),0)</f>
        <v>0</v>
      </c>
      <c r="Q14" s="113" t="s">
        <v>118</v>
      </c>
      <c r="R14" s="113">
        <f>IFERROR(LOOKUP(Imprimir!#REF!,Imprimir!#REF!),0)</f>
        <v>0</v>
      </c>
      <c r="S14" s="116">
        <f>Captura!AO9</f>
        <v>1</v>
      </c>
      <c r="T14" s="117">
        <f>IFERROR(LOOKUP(Imprimir!#REF!,Imprimir!#REF!),0)</f>
        <v>0</v>
      </c>
      <c r="U14" s="117" t="s">
        <v>113</v>
      </c>
      <c r="V14" s="118"/>
    </row>
    <row r="15" spans="2:22" s="105" customFormat="1" ht="25.9" customHeight="1">
      <c r="B15" s="109">
        <f>Imprimir!J10</f>
        <v>0</v>
      </c>
      <c r="C15" s="110">
        <f>Imprimir!A10</f>
        <v>0</v>
      </c>
      <c r="D15" s="111">
        <f>Imprimir!H10</f>
        <v>0</v>
      </c>
      <c r="E15" s="112">
        <f>Imprimir!K10</f>
        <v>0</v>
      </c>
      <c r="F15" s="113" t="s">
        <v>118</v>
      </c>
      <c r="G15" s="113">
        <f>IFERROR(LOOKUP(Imprimir!#REF!,Imprimir!#REF!),0)</f>
        <v>0</v>
      </c>
      <c r="H15" s="113">
        <f>IFERROR(LOOKUP(Imprimir!#REF!,Imprimir!#REF!),0)</f>
        <v>0</v>
      </c>
      <c r="I15" s="114">
        <f>IFERROR(LOOKUP(Imprimir!#REF!,Imprimir!#REF!),0)</f>
        <v>0</v>
      </c>
      <c r="J15" s="114">
        <f>IFERROR(LOOKUP(Imprimir!#REF!,Imprimir!#REF!),0)</f>
        <v>0</v>
      </c>
      <c r="K15" s="114">
        <f>IFERROR(LOOKUP(Imprimir!#REF!,Imprimir!#REF!),0)</f>
        <v>0</v>
      </c>
      <c r="L15" s="115">
        <f>Imprimir!X10</f>
        <v>0</v>
      </c>
      <c r="M15" s="115">
        <f>Imprimir!Y10</f>
        <v>0</v>
      </c>
      <c r="N15" s="114" t="s">
        <v>118</v>
      </c>
      <c r="O15" s="114">
        <f>IFERROR(LOOKUP(Imprimir!#REF!,Imprimir!#REF!),0)</f>
        <v>0</v>
      </c>
      <c r="P15" s="114">
        <f>IFERROR(LOOKUP(Imprimir!#REF!,Imprimir!#REF!),0)</f>
        <v>0</v>
      </c>
      <c r="Q15" s="113" t="s">
        <v>118</v>
      </c>
      <c r="R15" s="113">
        <f>IFERROR(LOOKUP(Imprimir!#REF!,Imprimir!#REF!),0)</f>
        <v>0</v>
      </c>
      <c r="S15" s="116">
        <f>Captura!AO10</f>
        <v>1</v>
      </c>
      <c r="T15" s="117">
        <f>IFERROR(LOOKUP(Imprimir!#REF!,Imprimir!#REF!),0)</f>
        <v>0</v>
      </c>
      <c r="U15" s="117" t="s">
        <v>113</v>
      </c>
      <c r="V15" s="118"/>
    </row>
    <row r="16" spans="2:22" s="105" customFormat="1" ht="25.9" customHeight="1">
      <c r="B16" s="109">
        <f>Imprimir!J11</f>
        <v>0</v>
      </c>
      <c r="C16" s="110">
        <f>Imprimir!A11</f>
        <v>0</v>
      </c>
      <c r="D16" s="111">
        <f>Imprimir!H11</f>
        <v>0</v>
      </c>
      <c r="E16" s="112">
        <f>Imprimir!K11</f>
        <v>0</v>
      </c>
      <c r="F16" s="113" t="s">
        <v>118</v>
      </c>
      <c r="G16" s="113">
        <f>IFERROR(LOOKUP(Imprimir!#REF!,Imprimir!#REF!),0)</f>
        <v>0</v>
      </c>
      <c r="H16" s="113">
        <f>IFERROR(LOOKUP(Imprimir!#REF!,Imprimir!#REF!),0)</f>
        <v>0</v>
      </c>
      <c r="I16" s="114">
        <f>IFERROR(LOOKUP(Imprimir!#REF!,Imprimir!#REF!),0)</f>
        <v>0</v>
      </c>
      <c r="J16" s="114">
        <f>IFERROR(LOOKUP(Imprimir!#REF!,Imprimir!#REF!),0)</f>
        <v>0</v>
      </c>
      <c r="K16" s="114">
        <f>IFERROR(LOOKUP(Imprimir!#REF!,Imprimir!#REF!),0)</f>
        <v>0</v>
      </c>
      <c r="L16" s="115">
        <f>Imprimir!X11</f>
        <v>0</v>
      </c>
      <c r="M16" s="115">
        <f>Imprimir!Y11</f>
        <v>0</v>
      </c>
      <c r="N16" s="114" t="s">
        <v>118</v>
      </c>
      <c r="O16" s="114">
        <f>IFERROR(LOOKUP(Imprimir!#REF!,Imprimir!#REF!),0)</f>
        <v>0</v>
      </c>
      <c r="P16" s="114">
        <f>IFERROR(LOOKUP(Imprimir!#REF!,Imprimir!#REF!),0)</f>
        <v>0</v>
      </c>
      <c r="Q16" s="113" t="s">
        <v>118</v>
      </c>
      <c r="R16" s="113">
        <f>IFERROR(LOOKUP(Imprimir!#REF!,Imprimir!#REF!),0)</f>
        <v>0</v>
      </c>
      <c r="S16" s="116">
        <f>Captura!AO11</f>
        <v>1</v>
      </c>
      <c r="T16" s="117">
        <f>IFERROR(LOOKUP(Imprimir!#REF!,Imprimir!#REF!),0)</f>
        <v>0</v>
      </c>
      <c r="U16" s="117" t="s">
        <v>113</v>
      </c>
      <c r="V16" s="118"/>
    </row>
    <row r="17" spans="2:22" s="105" customFormat="1" ht="25.9" customHeight="1">
      <c r="B17" s="109">
        <f>Imprimir!J12</f>
        <v>0</v>
      </c>
      <c r="C17" s="110">
        <f>Imprimir!A12</f>
        <v>0</v>
      </c>
      <c r="D17" s="111">
        <f>Imprimir!H12</f>
        <v>0</v>
      </c>
      <c r="E17" s="112">
        <f>Imprimir!K12</f>
        <v>0</v>
      </c>
      <c r="F17" s="113" t="s">
        <v>118</v>
      </c>
      <c r="G17" s="113">
        <f>IFERROR(LOOKUP(Imprimir!#REF!,Imprimir!#REF!),0)</f>
        <v>0</v>
      </c>
      <c r="H17" s="113">
        <f>IFERROR(LOOKUP(Imprimir!#REF!,Imprimir!#REF!),0)</f>
        <v>0</v>
      </c>
      <c r="I17" s="114">
        <f>IFERROR(LOOKUP(Imprimir!#REF!,Imprimir!#REF!),0)</f>
        <v>0</v>
      </c>
      <c r="J17" s="114">
        <f>IFERROR(LOOKUP(Imprimir!#REF!,Imprimir!#REF!),0)</f>
        <v>0</v>
      </c>
      <c r="K17" s="114">
        <f>IFERROR(LOOKUP(Imprimir!#REF!,Imprimir!#REF!),0)</f>
        <v>0</v>
      </c>
      <c r="L17" s="115">
        <f>Imprimir!X12</f>
        <v>0</v>
      </c>
      <c r="M17" s="115">
        <f>Imprimir!Y12</f>
        <v>0</v>
      </c>
      <c r="N17" s="114" t="s">
        <v>118</v>
      </c>
      <c r="O17" s="114">
        <f>IFERROR(LOOKUP(Imprimir!#REF!,Imprimir!#REF!),0)</f>
        <v>0</v>
      </c>
      <c r="P17" s="114">
        <f>IFERROR(LOOKUP(Imprimir!#REF!,Imprimir!#REF!),0)</f>
        <v>0</v>
      </c>
      <c r="Q17" s="113" t="s">
        <v>118</v>
      </c>
      <c r="R17" s="113">
        <f>IFERROR(LOOKUP(Imprimir!#REF!,Imprimir!#REF!),0)</f>
        <v>0</v>
      </c>
      <c r="S17" s="116">
        <f>Captura!AO12</f>
        <v>1</v>
      </c>
      <c r="T17" s="117">
        <f>IFERROR(LOOKUP(Imprimir!#REF!,Imprimir!#REF!),0)</f>
        <v>0</v>
      </c>
      <c r="U17" s="117" t="s">
        <v>113</v>
      </c>
      <c r="V17" s="118"/>
    </row>
    <row r="18" spans="2:22" s="105" customFormat="1" ht="25.9" customHeight="1">
      <c r="B18" s="109">
        <f>Imprimir!J13</f>
        <v>0</v>
      </c>
      <c r="C18" s="110">
        <f>Imprimir!A13</f>
        <v>0</v>
      </c>
      <c r="D18" s="111">
        <f>Imprimir!H13</f>
        <v>0</v>
      </c>
      <c r="E18" s="112">
        <f>Imprimir!K13</f>
        <v>0</v>
      </c>
      <c r="F18" s="113" t="s">
        <v>118</v>
      </c>
      <c r="G18" s="113">
        <f>IFERROR(LOOKUP(Imprimir!#REF!,Imprimir!#REF!),0)</f>
        <v>0</v>
      </c>
      <c r="H18" s="113">
        <f>IFERROR(LOOKUP(Imprimir!#REF!,Imprimir!#REF!),0)</f>
        <v>0</v>
      </c>
      <c r="I18" s="114">
        <f>IFERROR(LOOKUP(Imprimir!#REF!,Imprimir!#REF!),0)</f>
        <v>0</v>
      </c>
      <c r="J18" s="114">
        <f>IFERROR(LOOKUP(Imprimir!#REF!,Imprimir!#REF!),0)</f>
        <v>0</v>
      </c>
      <c r="K18" s="114">
        <f>IFERROR(LOOKUP(Imprimir!#REF!,Imprimir!#REF!),0)</f>
        <v>0</v>
      </c>
      <c r="L18" s="115">
        <f>Imprimir!X13</f>
        <v>0</v>
      </c>
      <c r="M18" s="115">
        <f>Imprimir!Y13</f>
        <v>0</v>
      </c>
      <c r="N18" s="114" t="s">
        <v>118</v>
      </c>
      <c r="O18" s="114">
        <f>IFERROR(LOOKUP(Imprimir!#REF!,Imprimir!#REF!),0)</f>
        <v>0</v>
      </c>
      <c r="P18" s="114">
        <f>IFERROR(LOOKUP(Imprimir!#REF!,Imprimir!#REF!),0)</f>
        <v>0</v>
      </c>
      <c r="Q18" s="113" t="s">
        <v>118</v>
      </c>
      <c r="R18" s="113">
        <f>IFERROR(LOOKUP(Imprimir!#REF!,Imprimir!#REF!),0)</f>
        <v>0</v>
      </c>
      <c r="S18" s="116">
        <f>Captura!AO13</f>
        <v>1</v>
      </c>
      <c r="T18" s="117">
        <f>IFERROR(LOOKUP(Imprimir!#REF!,Imprimir!#REF!),0)</f>
        <v>0</v>
      </c>
      <c r="U18" s="117" t="s">
        <v>113</v>
      </c>
      <c r="V18" s="118"/>
    </row>
    <row r="19" spans="2:22" s="105" customFormat="1" ht="25.9" customHeight="1">
      <c r="B19" s="109">
        <f>Imprimir!J14</f>
        <v>0</v>
      </c>
      <c r="C19" s="110">
        <f>Imprimir!A14</f>
        <v>0</v>
      </c>
      <c r="D19" s="111">
        <f>Imprimir!H14</f>
        <v>0</v>
      </c>
      <c r="E19" s="112">
        <f>Imprimir!K14</f>
        <v>0</v>
      </c>
      <c r="F19" s="113" t="s">
        <v>118</v>
      </c>
      <c r="G19" s="113">
        <f>IFERROR(LOOKUP(Imprimir!#REF!,Imprimir!#REF!),0)</f>
        <v>0</v>
      </c>
      <c r="H19" s="113">
        <f>IFERROR(LOOKUP(Imprimir!#REF!,Imprimir!#REF!),0)</f>
        <v>0</v>
      </c>
      <c r="I19" s="114">
        <f>IFERROR(LOOKUP(Imprimir!#REF!,Imprimir!#REF!),0)</f>
        <v>0</v>
      </c>
      <c r="J19" s="114">
        <f>IFERROR(LOOKUP(Imprimir!#REF!,Imprimir!#REF!),0)</f>
        <v>0</v>
      </c>
      <c r="K19" s="114">
        <f>IFERROR(LOOKUP(Imprimir!#REF!,Imprimir!#REF!),0)</f>
        <v>0</v>
      </c>
      <c r="L19" s="115">
        <f>Imprimir!X14</f>
        <v>0</v>
      </c>
      <c r="M19" s="115">
        <f>Imprimir!Y14</f>
        <v>0</v>
      </c>
      <c r="N19" s="114" t="s">
        <v>118</v>
      </c>
      <c r="O19" s="114">
        <f>IFERROR(LOOKUP(Imprimir!#REF!,Imprimir!#REF!),0)</f>
        <v>0</v>
      </c>
      <c r="P19" s="114">
        <f>IFERROR(LOOKUP(Imprimir!#REF!,Imprimir!#REF!),0)</f>
        <v>0</v>
      </c>
      <c r="Q19" s="113" t="s">
        <v>118</v>
      </c>
      <c r="R19" s="113">
        <f>IFERROR(LOOKUP(Imprimir!#REF!,Imprimir!#REF!),0)</f>
        <v>0</v>
      </c>
      <c r="S19" s="116">
        <f>Captura!AO14</f>
        <v>1</v>
      </c>
      <c r="T19" s="117">
        <f>IFERROR(LOOKUP(Imprimir!#REF!,Imprimir!#REF!),0)</f>
        <v>0</v>
      </c>
      <c r="U19" s="117" t="s">
        <v>113</v>
      </c>
      <c r="V19" s="118"/>
    </row>
    <row r="20" spans="2:22" s="105" customFormat="1" ht="25.9" customHeight="1">
      <c r="B20" s="109">
        <f>Imprimir!J15</f>
        <v>0</v>
      </c>
      <c r="C20" s="110">
        <f>Imprimir!A15</f>
        <v>0</v>
      </c>
      <c r="D20" s="111">
        <f>Imprimir!H15</f>
        <v>0</v>
      </c>
      <c r="E20" s="112">
        <f>Imprimir!K15</f>
        <v>0</v>
      </c>
      <c r="F20" s="113" t="s">
        <v>118</v>
      </c>
      <c r="G20" s="113">
        <f>IFERROR(LOOKUP(Imprimir!#REF!,Imprimir!#REF!),0)</f>
        <v>0</v>
      </c>
      <c r="H20" s="113">
        <f>IFERROR(LOOKUP(Imprimir!#REF!,Imprimir!#REF!),0)</f>
        <v>0</v>
      </c>
      <c r="I20" s="114">
        <f>IFERROR(LOOKUP(Imprimir!#REF!,Imprimir!#REF!),0)</f>
        <v>0</v>
      </c>
      <c r="J20" s="114">
        <f>IFERROR(LOOKUP(Imprimir!#REF!,Imprimir!#REF!),0)</f>
        <v>0</v>
      </c>
      <c r="K20" s="114">
        <f>IFERROR(LOOKUP(Imprimir!#REF!,Imprimir!#REF!),0)</f>
        <v>0</v>
      </c>
      <c r="L20" s="115">
        <f>Imprimir!X15</f>
        <v>0</v>
      </c>
      <c r="M20" s="115">
        <f>Imprimir!Y15</f>
        <v>0</v>
      </c>
      <c r="N20" s="114" t="s">
        <v>118</v>
      </c>
      <c r="O20" s="114">
        <f>IFERROR(LOOKUP(Imprimir!#REF!,Imprimir!#REF!),0)</f>
        <v>0</v>
      </c>
      <c r="P20" s="114">
        <f>IFERROR(LOOKUP(Imprimir!#REF!,Imprimir!#REF!),0)</f>
        <v>0</v>
      </c>
      <c r="Q20" s="113" t="s">
        <v>118</v>
      </c>
      <c r="R20" s="113">
        <f>IFERROR(LOOKUP(Imprimir!#REF!,Imprimir!#REF!),0)</f>
        <v>0</v>
      </c>
      <c r="S20" s="116">
        <f>Captura!AO15</f>
        <v>1</v>
      </c>
      <c r="T20" s="117">
        <f>IFERROR(LOOKUP(Imprimir!#REF!,Imprimir!#REF!),0)</f>
        <v>0</v>
      </c>
      <c r="U20" s="117" t="s">
        <v>113</v>
      </c>
      <c r="V20" s="118"/>
    </row>
    <row r="21" spans="2:22" s="105" customFormat="1" ht="25.9" customHeight="1">
      <c r="B21" s="109">
        <f>Imprimir!J16</f>
        <v>0</v>
      </c>
      <c r="C21" s="110">
        <f>Imprimir!A16</f>
        <v>0</v>
      </c>
      <c r="D21" s="111">
        <f>Imprimir!H16</f>
        <v>0</v>
      </c>
      <c r="E21" s="112">
        <f>Imprimir!K16</f>
        <v>0</v>
      </c>
      <c r="F21" s="113" t="s">
        <v>118</v>
      </c>
      <c r="G21" s="113">
        <f>IFERROR(LOOKUP(Imprimir!#REF!,Imprimir!#REF!),0)</f>
        <v>0</v>
      </c>
      <c r="H21" s="113">
        <f>IFERROR(LOOKUP(Imprimir!#REF!,Imprimir!#REF!),0)</f>
        <v>0</v>
      </c>
      <c r="I21" s="114">
        <f>IFERROR(LOOKUP(Imprimir!#REF!,Imprimir!#REF!),0)</f>
        <v>0</v>
      </c>
      <c r="J21" s="114">
        <f>IFERROR(LOOKUP(Imprimir!#REF!,Imprimir!#REF!),0)</f>
        <v>0</v>
      </c>
      <c r="K21" s="114">
        <f>IFERROR(LOOKUP(Imprimir!#REF!,Imprimir!#REF!),0)</f>
        <v>0</v>
      </c>
      <c r="L21" s="115">
        <f>Imprimir!X16</f>
        <v>0</v>
      </c>
      <c r="M21" s="115">
        <f>Imprimir!Y16</f>
        <v>0</v>
      </c>
      <c r="N21" s="114" t="s">
        <v>118</v>
      </c>
      <c r="O21" s="114">
        <f>IFERROR(LOOKUP(Imprimir!#REF!,Imprimir!#REF!),0)</f>
        <v>0</v>
      </c>
      <c r="P21" s="114">
        <f>IFERROR(LOOKUP(Imprimir!#REF!,Imprimir!#REF!),0)</f>
        <v>0</v>
      </c>
      <c r="Q21" s="113" t="s">
        <v>118</v>
      </c>
      <c r="R21" s="113">
        <f>IFERROR(LOOKUP(Imprimir!#REF!,Imprimir!#REF!),0)</f>
        <v>0</v>
      </c>
      <c r="S21" s="116">
        <f>Captura!AO16</f>
        <v>1</v>
      </c>
      <c r="T21" s="117">
        <f>IFERROR(LOOKUP(Imprimir!#REF!,Imprimir!#REF!),0)</f>
        <v>0</v>
      </c>
      <c r="U21" s="117" t="s">
        <v>113</v>
      </c>
      <c r="V21" s="118"/>
    </row>
    <row r="22" spans="2:22" s="105" customFormat="1" ht="25.9" customHeight="1">
      <c r="B22" s="109">
        <f>Imprimir!J17</f>
        <v>0</v>
      </c>
      <c r="C22" s="110">
        <f>Imprimir!A17</f>
        <v>0</v>
      </c>
      <c r="D22" s="111">
        <f>Imprimir!H17</f>
        <v>0</v>
      </c>
      <c r="E22" s="112">
        <f>Imprimir!K17</f>
        <v>0</v>
      </c>
      <c r="F22" s="113" t="s">
        <v>118</v>
      </c>
      <c r="G22" s="113">
        <f>IFERROR(LOOKUP(Imprimir!#REF!,Imprimir!#REF!),0)</f>
        <v>0</v>
      </c>
      <c r="H22" s="113">
        <f>IFERROR(LOOKUP(Imprimir!#REF!,Imprimir!#REF!),0)</f>
        <v>0</v>
      </c>
      <c r="I22" s="114">
        <f>IFERROR(LOOKUP(Imprimir!#REF!,Imprimir!#REF!),0)</f>
        <v>0</v>
      </c>
      <c r="J22" s="114">
        <f>IFERROR(LOOKUP(Imprimir!#REF!,Imprimir!#REF!),0)</f>
        <v>0</v>
      </c>
      <c r="K22" s="114">
        <f>IFERROR(LOOKUP(Imprimir!#REF!,Imprimir!#REF!),0)</f>
        <v>0</v>
      </c>
      <c r="L22" s="115">
        <f>Imprimir!X17</f>
        <v>0</v>
      </c>
      <c r="M22" s="115">
        <f>Imprimir!Y17</f>
        <v>0</v>
      </c>
      <c r="N22" s="114" t="s">
        <v>118</v>
      </c>
      <c r="O22" s="114">
        <f>IFERROR(LOOKUP(Imprimir!#REF!,Imprimir!#REF!),0)</f>
        <v>0</v>
      </c>
      <c r="P22" s="114">
        <f>IFERROR(LOOKUP(Imprimir!#REF!,Imprimir!#REF!),0)</f>
        <v>0</v>
      </c>
      <c r="Q22" s="113" t="s">
        <v>118</v>
      </c>
      <c r="R22" s="113">
        <f>IFERROR(LOOKUP(Imprimir!#REF!,Imprimir!#REF!),0)</f>
        <v>0</v>
      </c>
      <c r="S22" s="116">
        <f>Captura!AO17</f>
        <v>1</v>
      </c>
      <c r="T22" s="117">
        <f>IFERROR(LOOKUP(Imprimir!#REF!,Imprimir!#REF!),0)</f>
        <v>0</v>
      </c>
      <c r="U22" s="117" t="s">
        <v>113</v>
      </c>
      <c r="V22" s="118"/>
    </row>
    <row r="23" spans="2:22" s="105" customFormat="1" ht="25.9" customHeight="1">
      <c r="B23" s="109">
        <f>Imprimir!J18</f>
        <v>0</v>
      </c>
      <c r="C23" s="110">
        <f>Imprimir!A18</f>
        <v>0</v>
      </c>
      <c r="D23" s="111">
        <f>Imprimir!H18</f>
        <v>0</v>
      </c>
      <c r="E23" s="112">
        <f>Imprimir!K18</f>
        <v>0</v>
      </c>
      <c r="F23" s="113" t="s">
        <v>118</v>
      </c>
      <c r="G23" s="113">
        <f>IFERROR(LOOKUP(Imprimir!#REF!,Imprimir!#REF!),0)</f>
        <v>0</v>
      </c>
      <c r="H23" s="113">
        <f>IFERROR(LOOKUP(Imprimir!#REF!,Imprimir!#REF!),0)</f>
        <v>0</v>
      </c>
      <c r="I23" s="114">
        <f>IFERROR(LOOKUP(Imprimir!#REF!,Imprimir!#REF!),0)</f>
        <v>0</v>
      </c>
      <c r="J23" s="114">
        <f>IFERROR(LOOKUP(Imprimir!#REF!,Imprimir!#REF!),0)</f>
        <v>0</v>
      </c>
      <c r="K23" s="114">
        <f>IFERROR(LOOKUP(Imprimir!#REF!,Imprimir!#REF!),0)</f>
        <v>0</v>
      </c>
      <c r="L23" s="115">
        <f>Imprimir!X18</f>
        <v>0</v>
      </c>
      <c r="M23" s="115">
        <f>Imprimir!Y18</f>
        <v>0</v>
      </c>
      <c r="N23" s="114" t="s">
        <v>118</v>
      </c>
      <c r="O23" s="114">
        <f>IFERROR(LOOKUP(Imprimir!#REF!,Imprimir!#REF!),0)</f>
        <v>0</v>
      </c>
      <c r="P23" s="114">
        <f>IFERROR(LOOKUP(Imprimir!#REF!,Imprimir!#REF!),0)</f>
        <v>0</v>
      </c>
      <c r="Q23" s="113" t="s">
        <v>118</v>
      </c>
      <c r="R23" s="113">
        <f>IFERROR(LOOKUP(Imprimir!#REF!,Imprimir!#REF!),0)</f>
        <v>0</v>
      </c>
      <c r="S23" s="116">
        <f>Captura!AO18</f>
        <v>1</v>
      </c>
      <c r="T23" s="117">
        <f>IFERROR(LOOKUP(Imprimir!#REF!,Imprimir!#REF!),0)</f>
        <v>0</v>
      </c>
      <c r="U23" s="117" t="s">
        <v>113</v>
      </c>
      <c r="V23" s="118"/>
    </row>
    <row r="24" spans="2:22" s="105" customFormat="1" ht="25.9" customHeight="1">
      <c r="B24" s="109">
        <f>Imprimir!J19</f>
        <v>0</v>
      </c>
      <c r="C24" s="110">
        <f>Imprimir!A19</f>
        <v>0</v>
      </c>
      <c r="D24" s="111">
        <f>Imprimir!H19</f>
        <v>0</v>
      </c>
      <c r="E24" s="112">
        <f>Imprimir!K19</f>
        <v>0</v>
      </c>
      <c r="F24" s="113" t="s">
        <v>118</v>
      </c>
      <c r="G24" s="113">
        <f>IFERROR(LOOKUP(Imprimir!#REF!,Imprimir!#REF!),0)</f>
        <v>0</v>
      </c>
      <c r="H24" s="113">
        <f>IFERROR(LOOKUP(Imprimir!#REF!,Imprimir!#REF!),0)</f>
        <v>0</v>
      </c>
      <c r="I24" s="114">
        <f>IFERROR(LOOKUP(Imprimir!#REF!,Imprimir!#REF!),0)</f>
        <v>0</v>
      </c>
      <c r="J24" s="114">
        <f>IFERROR(LOOKUP(Imprimir!#REF!,Imprimir!#REF!),0)</f>
        <v>0</v>
      </c>
      <c r="K24" s="114">
        <f>IFERROR(LOOKUP(Imprimir!#REF!,Imprimir!#REF!),0)</f>
        <v>0</v>
      </c>
      <c r="L24" s="115">
        <f>Imprimir!X19</f>
        <v>0</v>
      </c>
      <c r="M24" s="115">
        <f>Imprimir!Y19</f>
        <v>0</v>
      </c>
      <c r="N24" s="114" t="s">
        <v>118</v>
      </c>
      <c r="O24" s="114">
        <f>IFERROR(LOOKUP(Imprimir!#REF!,Imprimir!#REF!),0)</f>
        <v>0</v>
      </c>
      <c r="P24" s="114">
        <f>IFERROR(LOOKUP(Imprimir!#REF!,Imprimir!#REF!),0)</f>
        <v>0</v>
      </c>
      <c r="Q24" s="113" t="s">
        <v>118</v>
      </c>
      <c r="R24" s="113">
        <f>IFERROR(LOOKUP(Imprimir!#REF!,Imprimir!#REF!),0)</f>
        <v>0</v>
      </c>
      <c r="S24" s="116">
        <f>Captura!AO19</f>
        <v>1</v>
      </c>
      <c r="T24" s="117">
        <f>IFERROR(LOOKUP(Imprimir!#REF!,Imprimir!#REF!),0)</f>
        <v>0</v>
      </c>
      <c r="U24" s="117" t="s">
        <v>113</v>
      </c>
      <c r="V24" s="118"/>
    </row>
    <row r="25" spans="2:22" s="105" customFormat="1" ht="25.9" customHeight="1">
      <c r="B25" s="109">
        <f>Imprimir!J20</f>
        <v>0</v>
      </c>
      <c r="C25" s="110">
        <f>Imprimir!A20</f>
        <v>0</v>
      </c>
      <c r="D25" s="111">
        <f>Imprimir!H20</f>
        <v>0</v>
      </c>
      <c r="E25" s="112">
        <f>Imprimir!K20</f>
        <v>0</v>
      </c>
      <c r="F25" s="113" t="s">
        <v>118</v>
      </c>
      <c r="G25" s="113">
        <f>IFERROR(LOOKUP(Imprimir!#REF!,Imprimir!#REF!),0)</f>
        <v>0</v>
      </c>
      <c r="H25" s="113">
        <f>IFERROR(LOOKUP(Imprimir!#REF!,Imprimir!#REF!),0)</f>
        <v>0</v>
      </c>
      <c r="I25" s="114">
        <f>IFERROR(LOOKUP(Imprimir!#REF!,Imprimir!#REF!),0)</f>
        <v>0</v>
      </c>
      <c r="J25" s="114">
        <f>IFERROR(LOOKUP(Imprimir!#REF!,Imprimir!#REF!),0)</f>
        <v>0</v>
      </c>
      <c r="K25" s="114">
        <f>IFERROR(LOOKUP(Imprimir!#REF!,Imprimir!#REF!),0)</f>
        <v>0</v>
      </c>
      <c r="L25" s="115">
        <f>Imprimir!X20</f>
        <v>0</v>
      </c>
      <c r="M25" s="115">
        <f>Imprimir!Y20</f>
        <v>0</v>
      </c>
      <c r="N25" s="114" t="s">
        <v>118</v>
      </c>
      <c r="O25" s="114">
        <f>IFERROR(LOOKUP(Imprimir!#REF!,Imprimir!#REF!),0)</f>
        <v>0</v>
      </c>
      <c r="P25" s="114">
        <f>IFERROR(LOOKUP(Imprimir!#REF!,Imprimir!#REF!),0)</f>
        <v>0</v>
      </c>
      <c r="Q25" s="113" t="s">
        <v>118</v>
      </c>
      <c r="R25" s="113">
        <f>IFERROR(LOOKUP(Imprimir!#REF!,Imprimir!#REF!),0)</f>
        <v>0</v>
      </c>
      <c r="S25" s="116">
        <f>Captura!AO20</f>
        <v>1</v>
      </c>
      <c r="T25" s="117">
        <f>IFERROR(LOOKUP(Imprimir!#REF!,Imprimir!#REF!),0)</f>
        <v>0</v>
      </c>
      <c r="U25" s="117" t="s">
        <v>113</v>
      </c>
      <c r="V25" s="118"/>
    </row>
    <row r="26" spans="2:22" s="105" customFormat="1" ht="25.9" customHeight="1">
      <c r="B26" s="109">
        <f>Imprimir!J21</f>
        <v>0</v>
      </c>
      <c r="C26" s="110">
        <f>Imprimir!A21</f>
        <v>0</v>
      </c>
      <c r="D26" s="111">
        <f>Imprimir!H21</f>
        <v>0</v>
      </c>
      <c r="E26" s="112">
        <f>Imprimir!K21</f>
        <v>0</v>
      </c>
      <c r="F26" s="113" t="s">
        <v>118</v>
      </c>
      <c r="G26" s="113">
        <f>IFERROR(LOOKUP(Imprimir!#REF!,Imprimir!#REF!),0)</f>
        <v>0</v>
      </c>
      <c r="H26" s="113">
        <f>IFERROR(LOOKUP(Imprimir!#REF!,Imprimir!#REF!),0)</f>
        <v>0</v>
      </c>
      <c r="I26" s="114">
        <f>IFERROR(LOOKUP(Imprimir!#REF!,Imprimir!#REF!),0)</f>
        <v>0</v>
      </c>
      <c r="J26" s="114">
        <f>IFERROR(LOOKUP(Imprimir!#REF!,Imprimir!#REF!),0)</f>
        <v>0</v>
      </c>
      <c r="K26" s="114">
        <f>IFERROR(LOOKUP(Imprimir!#REF!,Imprimir!#REF!),0)</f>
        <v>0</v>
      </c>
      <c r="L26" s="115">
        <f>Imprimir!X21</f>
        <v>0</v>
      </c>
      <c r="M26" s="115">
        <f>Imprimir!Y21</f>
        <v>0</v>
      </c>
      <c r="N26" s="114" t="s">
        <v>118</v>
      </c>
      <c r="O26" s="114">
        <f>IFERROR(LOOKUP(Imprimir!#REF!,Imprimir!#REF!),0)</f>
        <v>0</v>
      </c>
      <c r="P26" s="114">
        <f>IFERROR(LOOKUP(Imprimir!#REF!,Imprimir!#REF!),0)</f>
        <v>0</v>
      </c>
      <c r="Q26" s="113" t="s">
        <v>118</v>
      </c>
      <c r="R26" s="113">
        <f>IFERROR(LOOKUP(Imprimir!#REF!,Imprimir!#REF!),0)</f>
        <v>0</v>
      </c>
      <c r="S26" s="116">
        <f>Captura!AO21</f>
        <v>1</v>
      </c>
      <c r="T26" s="117">
        <f>IFERROR(LOOKUP(Imprimir!#REF!,Imprimir!#REF!),0)</f>
        <v>0</v>
      </c>
      <c r="U26" s="117" t="s">
        <v>113</v>
      </c>
      <c r="V26" s="118"/>
    </row>
    <row r="27" spans="2:22" s="105" customFormat="1" ht="25.9" customHeight="1">
      <c r="B27" s="109">
        <f>Imprimir!J22</f>
        <v>0</v>
      </c>
      <c r="C27" s="110">
        <f>Imprimir!A22</f>
        <v>0</v>
      </c>
      <c r="D27" s="111">
        <f>Imprimir!H22</f>
        <v>0</v>
      </c>
      <c r="E27" s="112">
        <f>Imprimir!K22</f>
        <v>0</v>
      </c>
      <c r="F27" s="113" t="s">
        <v>118</v>
      </c>
      <c r="G27" s="113">
        <f>IFERROR(LOOKUP(Imprimir!#REF!,Imprimir!#REF!),0)</f>
        <v>0</v>
      </c>
      <c r="H27" s="113">
        <f>IFERROR(LOOKUP(Imprimir!#REF!,Imprimir!#REF!),0)</f>
        <v>0</v>
      </c>
      <c r="I27" s="114">
        <f>IFERROR(LOOKUP(Imprimir!#REF!,Imprimir!#REF!),0)</f>
        <v>0</v>
      </c>
      <c r="J27" s="114">
        <f>IFERROR(LOOKUP(Imprimir!#REF!,Imprimir!#REF!),0)</f>
        <v>0</v>
      </c>
      <c r="K27" s="114">
        <f>IFERROR(LOOKUP(Imprimir!#REF!,Imprimir!#REF!),0)</f>
        <v>0</v>
      </c>
      <c r="L27" s="115">
        <f>Imprimir!X22</f>
        <v>0</v>
      </c>
      <c r="M27" s="115">
        <f>Imprimir!Y22</f>
        <v>0</v>
      </c>
      <c r="N27" s="114" t="s">
        <v>118</v>
      </c>
      <c r="O27" s="114">
        <f>IFERROR(LOOKUP(Imprimir!#REF!,Imprimir!#REF!),0)</f>
        <v>0</v>
      </c>
      <c r="P27" s="114">
        <f>IFERROR(LOOKUP(Imprimir!#REF!,Imprimir!#REF!),0)</f>
        <v>0</v>
      </c>
      <c r="Q27" s="113" t="s">
        <v>118</v>
      </c>
      <c r="R27" s="113">
        <f>IFERROR(LOOKUP(Imprimir!#REF!,Imprimir!#REF!),0)</f>
        <v>0</v>
      </c>
      <c r="S27" s="116">
        <f>Captura!AO22</f>
        <v>1</v>
      </c>
      <c r="T27" s="117">
        <f>IFERROR(LOOKUP(Imprimir!#REF!,Imprimir!#REF!),0)</f>
        <v>0</v>
      </c>
      <c r="U27" s="117" t="s">
        <v>113</v>
      </c>
      <c r="V27" s="118"/>
    </row>
    <row r="28" spans="2:22" s="105" customFormat="1" ht="25.9" customHeight="1">
      <c r="B28" s="109">
        <f>Imprimir!J23</f>
        <v>0</v>
      </c>
      <c r="C28" s="110">
        <f>Imprimir!A23</f>
        <v>0</v>
      </c>
      <c r="D28" s="111">
        <f>Imprimir!H23</f>
        <v>0</v>
      </c>
      <c r="E28" s="112">
        <f>Imprimir!K23</f>
        <v>0</v>
      </c>
      <c r="F28" s="113" t="s">
        <v>118</v>
      </c>
      <c r="G28" s="113">
        <f>IFERROR(LOOKUP(Imprimir!#REF!,Imprimir!#REF!),0)</f>
        <v>0</v>
      </c>
      <c r="H28" s="113">
        <f>IFERROR(LOOKUP(Imprimir!#REF!,Imprimir!#REF!),0)</f>
        <v>0</v>
      </c>
      <c r="I28" s="114">
        <f>IFERROR(LOOKUP(Imprimir!#REF!,Imprimir!#REF!),0)</f>
        <v>0</v>
      </c>
      <c r="J28" s="114">
        <f>IFERROR(LOOKUP(Imprimir!#REF!,Imprimir!#REF!),0)</f>
        <v>0</v>
      </c>
      <c r="K28" s="114">
        <f>IFERROR(LOOKUP(Imprimir!#REF!,Imprimir!#REF!),0)</f>
        <v>0</v>
      </c>
      <c r="L28" s="115">
        <f>Imprimir!X23</f>
        <v>0</v>
      </c>
      <c r="M28" s="115">
        <f>Imprimir!Y23</f>
        <v>0</v>
      </c>
      <c r="N28" s="114" t="s">
        <v>118</v>
      </c>
      <c r="O28" s="114">
        <f>IFERROR(LOOKUP(Imprimir!#REF!,Imprimir!#REF!),0)</f>
        <v>0</v>
      </c>
      <c r="P28" s="114">
        <f>IFERROR(LOOKUP(Imprimir!#REF!,Imprimir!#REF!),0)</f>
        <v>0</v>
      </c>
      <c r="Q28" s="113" t="s">
        <v>118</v>
      </c>
      <c r="R28" s="113">
        <f>IFERROR(LOOKUP(Imprimir!#REF!,Imprimir!#REF!),0)</f>
        <v>0</v>
      </c>
      <c r="S28" s="116">
        <f>Captura!AO23</f>
        <v>2</v>
      </c>
      <c r="T28" s="117">
        <f>IFERROR(LOOKUP(Imprimir!#REF!,Imprimir!#REF!),0)</f>
        <v>0</v>
      </c>
      <c r="U28" s="117" t="s">
        <v>113</v>
      </c>
      <c r="V28" s="118"/>
    </row>
    <row r="29" spans="2:22" s="105" customFormat="1" ht="25.9" customHeight="1">
      <c r="B29" s="109">
        <f>Imprimir!J24</f>
        <v>0</v>
      </c>
      <c r="C29" s="110">
        <f>Imprimir!A24</f>
        <v>0</v>
      </c>
      <c r="D29" s="111">
        <f>Imprimir!H24</f>
        <v>0</v>
      </c>
      <c r="E29" s="112">
        <f>Imprimir!K24</f>
        <v>0</v>
      </c>
      <c r="F29" s="113" t="s">
        <v>118</v>
      </c>
      <c r="G29" s="113">
        <f>IFERROR(LOOKUP(Imprimir!#REF!,Imprimir!#REF!),0)</f>
        <v>0</v>
      </c>
      <c r="H29" s="113">
        <f>IFERROR(LOOKUP(Imprimir!#REF!,Imprimir!#REF!),0)</f>
        <v>0</v>
      </c>
      <c r="I29" s="114">
        <f>IFERROR(LOOKUP(Imprimir!#REF!,Imprimir!#REF!),0)</f>
        <v>0</v>
      </c>
      <c r="J29" s="114">
        <f>IFERROR(LOOKUP(Imprimir!#REF!,Imprimir!#REF!),0)</f>
        <v>0</v>
      </c>
      <c r="K29" s="114">
        <f>IFERROR(LOOKUP(Imprimir!#REF!,Imprimir!#REF!),0)</f>
        <v>0</v>
      </c>
      <c r="L29" s="115">
        <f>Imprimir!X24</f>
        <v>0</v>
      </c>
      <c r="M29" s="115">
        <f>Imprimir!Y24</f>
        <v>0</v>
      </c>
      <c r="N29" s="114" t="s">
        <v>118</v>
      </c>
      <c r="O29" s="114">
        <f>IFERROR(LOOKUP(Imprimir!#REF!,Imprimir!#REF!),0)</f>
        <v>0</v>
      </c>
      <c r="P29" s="114">
        <f>IFERROR(LOOKUP(Imprimir!#REF!,Imprimir!#REF!),0)</f>
        <v>0</v>
      </c>
      <c r="Q29" s="113" t="s">
        <v>118</v>
      </c>
      <c r="R29" s="113">
        <f>IFERROR(LOOKUP(Imprimir!#REF!,Imprimir!#REF!),0)</f>
        <v>0</v>
      </c>
      <c r="S29" s="116">
        <f>Captura!AO24</f>
        <v>3</v>
      </c>
      <c r="T29" s="117">
        <f>IFERROR(LOOKUP(Imprimir!#REF!,Imprimir!#REF!),0)</f>
        <v>0</v>
      </c>
      <c r="U29" s="117" t="s">
        <v>113</v>
      </c>
      <c r="V29" s="118"/>
    </row>
    <row r="30" spans="2:22" s="105" customFormat="1" ht="25.9" customHeight="1">
      <c r="B30" s="109">
        <f>Imprimir!J25</f>
        <v>0</v>
      </c>
      <c r="C30" s="110">
        <f>Imprimir!A25</f>
        <v>0</v>
      </c>
      <c r="D30" s="111">
        <f>Imprimir!H25</f>
        <v>0</v>
      </c>
      <c r="E30" s="112">
        <f>Imprimir!K25</f>
        <v>0</v>
      </c>
      <c r="F30" s="113" t="s">
        <v>118</v>
      </c>
      <c r="G30" s="113">
        <f>IFERROR(LOOKUP(Imprimir!#REF!,Imprimir!#REF!),0)</f>
        <v>0</v>
      </c>
      <c r="H30" s="113">
        <f>IFERROR(LOOKUP(Imprimir!#REF!,Imprimir!#REF!),0)</f>
        <v>0</v>
      </c>
      <c r="I30" s="114">
        <f>IFERROR(LOOKUP(Imprimir!#REF!,Imprimir!#REF!),0)</f>
        <v>0</v>
      </c>
      <c r="J30" s="114">
        <f>IFERROR(LOOKUP(Imprimir!#REF!,Imprimir!#REF!),0)</f>
        <v>0</v>
      </c>
      <c r="K30" s="114">
        <f>IFERROR(LOOKUP(Imprimir!#REF!,Imprimir!#REF!),0)</f>
        <v>0</v>
      </c>
      <c r="L30" s="115">
        <f>Imprimir!X25</f>
        <v>0</v>
      </c>
      <c r="M30" s="115">
        <f>Imprimir!Y25</f>
        <v>0</v>
      </c>
      <c r="N30" s="114" t="s">
        <v>118</v>
      </c>
      <c r="O30" s="114">
        <f>IFERROR(LOOKUP(Imprimir!#REF!,Imprimir!#REF!),0)</f>
        <v>0</v>
      </c>
      <c r="P30" s="114">
        <f>IFERROR(LOOKUP(Imprimir!#REF!,Imprimir!#REF!),0)</f>
        <v>0</v>
      </c>
      <c r="Q30" s="113" t="s">
        <v>118</v>
      </c>
      <c r="R30" s="113">
        <f>IFERROR(LOOKUP(Imprimir!#REF!,Imprimir!#REF!),0)</f>
        <v>0</v>
      </c>
      <c r="S30" s="116">
        <f>Captura!AO25</f>
        <v>9</v>
      </c>
      <c r="T30" s="117">
        <f>IFERROR(LOOKUP(Imprimir!#REF!,Imprimir!#REF!),0)</f>
        <v>0</v>
      </c>
      <c r="U30" s="117" t="s">
        <v>113</v>
      </c>
      <c r="V30" s="118"/>
    </row>
    <row r="31" spans="2:22" s="105" customFormat="1" ht="25.9" customHeight="1">
      <c r="B31" s="109">
        <f>Imprimir!J26</f>
        <v>0</v>
      </c>
      <c r="C31" s="110">
        <f>Imprimir!A26</f>
        <v>0</v>
      </c>
      <c r="D31" s="111">
        <f>Imprimir!H26</f>
        <v>0</v>
      </c>
      <c r="E31" s="112">
        <f>Imprimir!K26</f>
        <v>0</v>
      </c>
      <c r="F31" s="113" t="s">
        <v>118</v>
      </c>
      <c r="G31" s="113">
        <f>IFERROR(LOOKUP(Imprimir!#REF!,Imprimir!#REF!),0)</f>
        <v>0</v>
      </c>
      <c r="H31" s="113">
        <f>IFERROR(LOOKUP(Imprimir!#REF!,Imprimir!#REF!),0)</f>
        <v>0</v>
      </c>
      <c r="I31" s="114">
        <f>IFERROR(LOOKUP(Imprimir!#REF!,Imprimir!#REF!),0)</f>
        <v>0</v>
      </c>
      <c r="J31" s="114">
        <f>IFERROR(LOOKUP(Imprimir!#REF!,Imprimir!#REF!),0)</f>
        <v>0</v>
      </c>
      <c r="K31" s="114">
        <f>IFERROR(LOOKUP(Imprimir!#REF!,Imprimir!#REF!),0)</f>
        <v>0</v>
      </c>
      <c r="L31" s="115">
        <f>Imprimir!X26</f>
        <v>0</v>
      </c>
      <c r="M31" s="115">
        <f>Imprimir!Y26</f>
        <v>0</v>
      </c>
      <c r="N31" s="114" t="s">
        <v>118</v>
      </c>
      <c r="O31" s="114">
        <f>IFERROR(LOOKUP(Imprimir!#REF!,Imprimir!#REF!),0)</f>
        <v>0</v>
      </c>
      <c r="P31" s="114">
        <f>IFERROR(LOOKUP(Imprimir!#REF!,Imprimir!#REF!),0)</f>
        <v>0</v>
      </c>
      <c r="Q31" s="113" t="s">
        <v>118</v>
      </c>
      <c r="R31" s="113">
        <f>IFERROR(LOOKUP(Imprimir!#REF!,Imprimir!#REF!),0)</f>
        <v>0</v>
      </c>
      <c r="S31" s="116">
        <f>Captura!AO26</f>
        <v>1</v>
      </c>
      <c r="T31" s="117">
        <f>IFERROR(LOOKUP(Imprimir!#REF!,Imprimir!#REF!),0)</f>
        <v>0</v>
      </c>
      <c r="U31" s="117" t="s">
        <v>113</v>
      </c>
      <c r="V31" s="118"/>
    </row>
    <row r="32" spans="2:22" s="105" customFormat="1" ht="25.9" customHeight="1">
      <c r="B32" s="109">
        <f>Imprimir!J27</f>
        <v>0</v>
      </c>
      <c r="C32" s="110">
        <f>Imprimir!A27</f>
        <v>0</v>
      </c>
      <c r="D32" s="111">
        <f>Imprimir!H27</f>
        <v>0</v>
      </c>
      <c r="E32" s="112">
        <f>Imprimir!K27</f>
        <v>0</v>
      </c>
      <c r="F32" s="113" t="s">
        <v>118</v>
      </c>
      <c r="G32" s="113">
        <f>IFERROR(LOOKUP(Imprimir!#REF!,Imprimir!#REF!),0)</f>
        <v>0</v>
      </c>
      <c r="H32" s="113">
        <f>IFERROR(LOOKUP(Imprimir!#REF!,Imprimir!#REF!),0)</f>
        <v>0</v>
      </c>
      <c r="I32" s="114">
        <f>IFERROR(LOOKUP(Imprimir!#REF!,Imprimir!#REF!),0)</f>
        <v>0</v>
      </c>
      <c r="J32" s="114">
        <f>IFERROR(LOOKUP(Imprimir!#REF!,Imprimir!#REF!),0)</f>
        <v>0</v>
      </c>
      <c r="K32" s="114">
        <f>IFERROR(LOOKUP(Imprimir!#REF!,Imprimir!#REF!),0)</f>
        <v>0</v>
      </c>
      <c r="L32" s="115">
        <f>Imprimir!X27</f>
        <v>0</v>
      </c>
      <c r="M32" s="115">
        <f>Imprimir!Y27</f>
        <v>0</v>
      </c>
      <c r="N32" s="114" t="s">
        <v>118</v>
      </c>
      <c r="O32" s="114">
        <f>IFERROR(LOOKUP(Imprimir!#REF!,Imprimir!#REF!),0)</f>
        <v>0</v>
      </c>
      <c r="P32" s="114">
        <f>IFERROR(LOOKUP(Imprimir!#REF!,Imprimir!#REF!),0)</f>
        <v>0</v>
      </c>
      <c r="Q32" s="113" t="s">
        <v>118</v>
      </c>
      <c r="R32" s="113">
        <f>IFERROR(LOOKUP(Imprimir!#REF!,Imprimir!#REF!),0)</f>
        <v>0</v>
      </c>
      <c r="S32" s="116">
        <f>Captura!AO27</f>
        <v>1</v>
      </c>
      <c r="T32" s="117">
        <f>IFERROR(LOOKUP(Imprimir!#REF!,Imprimir!#REF!),0)</f>
        <v>0</v>
      </c>
      <c r="U32" s="117" t="s">
        <v>113</v>
      </c>
      <c r="V32" s="118"/>
    </row>
    <row r="33" spans="2:22" s="105" customFormat="1" ht="25.9" customHeight="1">
      <c r="B33" s="109">
        <f>Imprimir!J28</f>
        <v>0</v>
      </c>
      <c r="C33" s="110">
        <f>Imprimir!A28</f>
        <v>0</v>
      </c>
      <c r="D33" s="111">
        <f>Imprimir!H28</f>
        <v>0</v>
      </c>
      <c r="E33" s="112">
        <f>Imprimir!K28</f>
        <v>0</v>
      </c>
      <c r="F33" s="113" t="s">
        <v>118</v>
      </c>
      <c r="G33" s="113">
        <f>IFERROR(LOOKUP(Imprimir!#REF!,Imprimir!#REF!),0)</f>
        <v>0</v>
      </c>
      <c r="H33" s="113">
        <f>IFERROR(LOOKUP(Imprimir!#REF!,Imprimir!#REF!),0)</f>
        <v>0</v>
      </c>
      <c r="I33" s="114">
        <f>IFERROR(LOOKUP(Imprimir!#REF!,Imprimir!#REF!),0)</f>
        <v>0</v>
      </c>
      <c r="J33" s="114">
        <f>IFERROR(LOOKUP(Imprimir!#REF!,Imprimir!#REF!),0)</f>
        <v>0</v>
      </c>
      <c r="K33" s="114">
        <f>IFERROR(LOOKUP(Imprimir!#REF!,Imprimir!#REF!),0)</f>
        <v>0</v>
      </c>
      <c r="L33" s="115">
        <f>Imprimir!X28</f>
        <v>0</v>
      </c>
      <c r="M33" s="115">
        <f>Imprimir!Y28</f>
        <v>0</v>
      </c>
      <c r="N33" s="114" t="s">
        <v>118</v>
      </c>
      <c r="O33" s="114">
        <f>IFERROR(LOOKUP(Imprimir!#REF!,Imprimir!#REF!),0)</f>
        <v>0</v>
      </c>
      <c r="P33" s="114">
        <f>IFERROR(LOOKUP(Imprimir!#REF!,Imprimir!#REF!),0)</f>
        <v>0</v>
      </c>
      <c r="Q33" s="113" t="s">
        <v>118</v>
      </c>
      <c r="R33" s="113">
        <f>IFERROR(LOOKUP(Imprimir!#REF!,Imprimir!#REF!),0)</f>
        <v>0</v>
      </c>
      <c r="S33" s="116">
        <f>Captura!AO28</f>
        <v>1</v>
      </c>
      <c r="T33" s="117">
        <f>IFERROR(LOOKUP(Imprimir!#REF!,Imprimir!#REF!),0)</f>
        <v>0</v>
      </c>
      <c r="U33" s="117" t="s">
        <v>113</v>
      </c>
      <c r="V33" s="118"/>
    </row>
    <row r="34" spans="2:22" s="105" customFormat="1" ht="25.9" customHeight="1">
      <c r="B34" s="109">
        <f>Imprimir!J29</f>
        <v>0</v>
      </c>
      <c r="C34" s="110">
        <f>Imprimir!A29</f>
        <v>0</v>
      </c>
      <c r="D34" s="111">
        <f>Imprimir!H29</f>
        <v>0</v>
      </c>
      <c r="E34" s="112">
        <f>Imprimir!K29</f>
        <v>0</v>
      </c>
      <c r="F34" s="113" t="s">
        <v>118</v>
      </c>
      <c r="G34" s="113">
        <f>IFERROR(LOOKUP(Imprimir!#REF!,Imprimir!#REF!),0)</f>
        <v>0</v>
      </c>
      <c r="H34" s="113">
        <f>IFERROR(LOOKUP(Imprimir!#REF!,Imprimir!#REF!),0)</f>
        <v>0</v>
      </c>
      <c r="I34" s="114">
        <f>IFERROR(LOOKUP(Imprimir!#REF!,Imprimir!#REF!),0)</f>
        <v>0</v>
      </c>
      <c r="J34" s="114">
        <f>IFERROR(LOOKUP(Imprimir!#REF!,Imprimir!#REF!),0)</f>
        <v>0</v>
      </c>
      <c r="K34" s="114">
        <f>IFERROR(LOOKUP(Imprimir!#REF!,Imprimir!#REF!),0)</f>
        <v>0</v>
      </c>
      <c r="L34" s="115">
        <f>Imprimir!X29</f>
        <v>0</v>
      </c>
      <c r="M34" s="115">
        <f>Imprimir!Y29</f>
        <v>0</v>
      </c>
      <c r="N34" s="114" t="s">
        <v>118</v>
      </c>
      <c r="O34" s="114">
        <f>IFERROR(LOOKUP(Imprimir!#REF!,Imprimir!#REF!),0)</f>
        <v>0</v>
      </c>
      <c r="P34" s="114">
        <f>IFERROR(LOOKUP(Imprimir!#REF!,Imprimir!#REF!),0)</f>
        <v>0</v>
      </c>
      <c r="Q34" s="113" t="s">
        <v>118</v>
      </c>
      <c r="R34" s="113">
        <f>IFERROR(LOOKUP(Imprimir!#REF!,Imprimir!#REF!),0)</f>
        <v>0</v>
      </c>
      <c r="S34" s="116">
        <f>Captura!AO29</f>
        <v>1</v>
      </c>
      <c r="T34" s="117">
        <f>IFERROR(LOOKUP(Imprimir!#REF!,Imprimir!#REF!),0)</f>
        <v>0</v>
      </c>
      <c r="U34" s="117" t="s">
        <v>113</v>
      </c>
      <c r="V34" s="118"/>
    </row>
    <row r="35" spans="2:22" s="105" customFormat="1" ht="25.9" customHeight="1">
      <c r="B35" s="109">
        <f>Imprimir!J30</f>
        <v>0</v>
      </c>
      <c r="C35" s="110">
        <f>Imprimir!A30</f>
        <v>0</v>
      </c>
      <c r="D35" s="111">
        <f>Imprimir!H30</f>
        <v>0</v>
      </c>
      <c r="E35" s="112">
        <f>Imprimir!K30</f>
        <v>0</v>
      </c>
      <c r="F35" s="113" t="s">
        <v>118</v>
      </c>
      <c r="G35" s="113">
        <f>IFERROR(LOOKUP(Imprimir!#REF!,Imprimir!#REF!),0)</f>
        <v>0</v>
      </c>
      <c r="H35" s="113">
        <f>IFERROR(LOOKUP(Imprimir!#REF!,Imprimir!#REF!),0)</f>
        <v>0</v>
      </c>
      <c r="I35" s="114">
        <f>IFERROR(LOOKUP(Imprimir!#REF!,Imprimir!#REF!),0)</f>
        <v>0</v>
      </c>
      <c r="J35" s="114">
        <f>IFERROR(LOOKUP(Imprimir!#REF!,Imprimir!#REF!),0)</f>
        <v>0</v>
      </c>
      <c r="K35" s="114">
        <f>IFERROR(LOOKUP(Imprimir!#REF!,Imprimir!#REF!),0)</f>
        <v>0</v>
      </c>
      <c r="L35" s="115">
        <f>Imprimir!X30</f>
        <v>0</v>
      </c>
      <c r="M35" s="115">
        <f>Imprimir!Y30</f>
        <v>0</v>
      </c>
      <c r="N35" s="114" t="s">
        <v>118</v>
      </c>
      <c r="O35" s="114">
        <f>IFERROR(LOOKUP(Imprimir!#REF!,Imprimir!#REF!),0)</f>
        <v>0</v>
      </c>
      <c r="P35" s="114">
        <f>IFERROR(LOOKUP(Imprimir!#REF!,Imprimir!#REF!),0)</f>
        <v>0</v>
      </c>
      <c r="Q35" s="113" t="s">
        <v>118</v>
      </c>
      <c r="R35" s="113">
        <f>IFERROR(LOOKUP(Imprimir!#REF!,Imprimir!#REF!),0)</f>
        <v>0</v>
      </c>
      <c r="S35" s="116">
        <f>Captura!AO30</f>
        <v>1</v>
      </c>
      <c r="T35" s="117">
        <f>IFERROR(LOOKUP(Imprimir!#REF!,Imprimir!#REF!),0)</f>
        <v>0</v>
      </c>
      <c r="U35" s="117" t="s">
        <v>113</v>
      </c>
      <c r="V35" s="118"/>
    </row>
    <row r="36" spans="2:22" s="105" customFormat="1" ht="25.9" customHeight="1">
      <c r="B36" s="109">
        <f>Imprimir!J31</f>
        <v>0</v>
      </c>
      <c r="C36" s="110">
        <f>Imprimir!A31</f>
        <v>0</v>
      </c>
      <c r="D36" s="111">
        <f>Imprimir!H31</f>
        <v>0</v>
      </c>
      <c r="E36" s="112">
        <f>Imprimir!K31</f>
        <v>0</v>
      </c>
      <c r="F36" s="113" t="s">
        <v>118</v>
      </c>
      <c r="G36" s="113">
        <f>IFERROR(LOOKUP(Imprimir!#REF!,Imprimir!#REF!),0)</f>
        <v>0</v>
      </c>
      <c r="H36" s="113">
        <f>IFERROR(LOOKUP(Imprimir!#REF!,Imprimir!#REF!),0)</f>
        <v>0</v>
      </c>
      <c r="I36" s="114">
        <f>IFERROR(LOOKUP(Imprimir!#REF!,Imprimir!#REF!),0)</f>
        <v>0</v>
      </c>
      <c r="J36" s="114">
        <f>IFERROR(LOOKUP(Imprimir!#REF!,Imprimir!#REF!),0)</f>
        <v>0</v>
      </c>
      <c r="K36" s="114">
        <f>IFERROR(LOOKUP(Imprimir!#REF!,Imprimir!#REF!),0)</f>
        <v>0</v>
      </c>
      <c r="L36" s="115">
        <f>Imprimir!X31</f>
        <v>0</v>
      </c>
      <c r="M36" s="115">
        <f>Imprimir!Y31</f>
        <v>0</v>
      </c>
      <c r="N36" s="114" t="s">
        <v>118</v>
      </c>
      <c r="O36" s="114">
        <f>IFERROR(LOOKUP(Imprimir!#REF!,Imprimir!#REF!),0)</f>
        <v>0</v>
      </c>
      <c r="P36" s="114">
        <f>IFERROR(LOOKUP(Imprimir!#REF!,Imprimir!#REF!),0)</f>
        <v>0</v>
      </c>
      <c r="Q36" s="113" t="s">
        <v>118</v>
      </c>
      <c r="R36" s="113">
        <f>IFERROR(LOOKUP(Imprimir!#REF!,Imprimir!#REF!),0)</f>
        <v>0</v>
      </c>
      <c r="S36" s="116">
        <f>Captura!AO31</f>
        <v>1</v>
      </c>
      <c r="T36" s="117">
        <f>IFERROR(LOOKUP(Imprimir!#REF!,Imprimir!#REF!),0)</f>
        <v>0</v>
      </c>
      <c r="U36" s="117" t="s">
        <v>113</v>
      </c>
      <c r="V36" s="118"/>
    </row>
    <row r="37" spans="2:22" s="105" customFormat="1" ht="25.9" customHeight="1">
      <c r="B37" s="109">
        <f>Imprimir!J32</f>
        <v>0</v>
      </c>
      <c r="C37" s="110">
        <f>Imprimir!A32</f>
        <v>0</v>
      </c>
      <c r="D37" s="111">
        <f>Imprimir!H32</f>
        <v>0</v>
      </c>
      <c r="E37" s="112">
        <f>Imprimir!K32</f>
        <v>0</v>
      </c>
      <c r="F37" s="113" t="s">
        <v>118</v>
      </c>
      <c r="G37" s="113">
        <f>IFERROR(LOOKUP(Imprimir!#REF!,Imprimir!#REF!),0)</f>
        <v>0</v>
      </c>
      <c r="H37" s="113">
        <f>IFERROR(LOOKUP(Imprimir!#REF!,Imprimir!#REF!),0)</f>
        <v>0</v>
      </c>
      <c r="I37" s="114">
        <f>IFERROR(LOOKUP(Imprimir!#REF!,Imprimir!#REF!),0)</f>
        <v>0</v>
      </c>
      <c r="J37" s="114">
        <f>IFERROR(LOOKUP(Imprimir!#REF!,Imprimir!#REF!),0)</f>
        <v>0</v>
      </c>
      <c r="K37" s="114">
        <f>IFERROR(LOOKUP(Imprimir!#REF!,Imprimir!#REF!),0)</f>
        <v>0</v>
      </c>
      <c r="L37" s="115">
        <f>Imprimir!X32</f>
        <v>0</v>
      </c>
      <c r="M37" s="115">
        <f>Imprimir!Y32</f>
        <v>0</v>
      </c>
      <c r="N37" s="114" t="s">
        <v>118</v>
      </c>
      <c r="O37" s="114">
        <f>IFERROR(LOOKUP(Imprimir!#REF!,Imprimir!#REF!),0)</f>
        <v>0</v>
      </c>
      <c r="P37" s="114">
        <f>IFERROR(LOOKUP(Imprimir!#REF!,Imprimir!#REF!),0)</f>
        <v>0</v>
      </c>
      <c r="Q37" s="113" t="s">
        <v>118</v>
      </c>
      <c r="R37" s="113">
        <f>IFERROR(LOOKUP(Imprimir!#REF!,Imprimir!#REF!),0)</f>
        <v>0</v>
      </c>
      <c r="S37" s="116">
        <f>Captura!AO32</f>
        <v>1</v>
      </c>
      <c r="T37" s="117">
        <f>IFERROR(LOOKUP(Imprimir!#REF!,Imprimir!#REF!),0)</f>
        <v>0</v>
      </c>
      <c r="U37" s="117" t="s">
        <v>113</v>
      </c>
      <c r="V37" s="118"/>
    </row>
    <row r="38" spans="2:22" s="105" customFormat="1" ht="25.9" customHeight="1">
      <c r="B38" s="109">
        <f>Imprimir!J33</f>
        <v>0</v>
      </c>
      <c r="C38" s="110">
        <f>Imprimir!A33</f>
        <v>0</v>
      </c>
      <c r="D38" s="111">
        <f>Imprimir!H33</f>
        <v>0</v>
      </c>
      <c r="E38" s="112">
        <f>Imprimir!K33</f>
        <v>0</v>
      </c>
      <c r="F38" s="113" t="s">
        <v>118</v>
      </c>
      <c r="G38" s="113">
        <f>IFERROR(LOOKUP(Imprimir!#REF!,Imprimir!#REF!),0)</f>
        <v>0</v>
      </c>
      <c r="H38" s="113">
        <f>IFERROR(LOOKUP(Imprimir!#REF!,Imprimir!#REF!),0)</f>
        <v>0</v>
      </c>
      <c r="I38" s="114">
        <f>IFERROR(LOOKUP(Imprimir!#REF!,Imprimir!#REF!),0)</f>
        <v>0</v>
      </c>
      <c r="J38" s="114">
        <f>IFERROR(LOOKUP(Imprimir!#REF!,Imprimir!#REF!),0)</f>
        <v>0</v>
      </c>
      <c r="K38" s="114">
        <f>IFERROR(LOOKUP(Imprimir!#REF!,Imprimir!#REF!),0)</f>
        <v>0</v>
      </c>
      <c r="L38" s="115">
        <f>Imprimir!X33</f>
        <v>0</v>
      </c>
      <c r="M38" s="115">
        <f>Imprimir!Y33</f>
        <v>0</v>
      </c>
      <c r="N38" s="114" t="s">
        <v>118</v>
      </c>
      <c r="O38" s="114">
        <f>IFERROR(LOOKUP(Imprimir!#REF!,Imprimir!#REF!),0)</f>
        <v>0</v>
      </c>
      <c r="P38" s="114">
        <f>IFERROR(LOOKUP(Imprimir!#REF!,Imprimir!#REF!),0)</f>
        <v>0</v>
      </c>
      <c r="Q38" s="113" t="s">
        <v>118</v>
      </c>
      <c r="R38" s="113">
        <f>IFERROR(LOOKUP(Imprimir!#REF!,Imprimir!#REF!),0)</f>
        <v>0</v>
      </c>
      <c r="S38" s="116">
        <f>Captura!AO33</f>
        <v>1</v>
      </c>
      <c r="T38" s="117">
        <f>IFERROR(LOOKUP(Imprimir!#REF!,Imprimir!#REF!),0)</f>
        <v>0</v>
      </c>
      <c r="U38" s="117" t="s">
        <v>113</v>
      </c>
      <c r="V38" s="118"/>
    </row>
    <row r="39" spans="2:22" s="105" customFormat="1" ht="25.9" customHeight="1">
      <c r="B39" s="109">
        <f>Imprimir!J34</f>
        <v>0</v>
      </c>
      <c r="C39" s="110">
        <f>Imprimir!A34</f>
        <v>0</v>
      </c>
      <c r="D39" s="111">
        <f>Imprimir!H34</f>
        <v>0</v>
      </c>
      <c r="E39" s="112">
        <f>Imprimir!K34</f>
        <v>0</v>
      </c>
      <c r="F39" s="113" t="s">
        <v>118</v>
      </c>
      <c r="G39" s="113">
        <f>IFERROR(LOOKUP(Imprimir!#REF!,Imprimir!#REF!),0)</f>
        <v>0</v>
      </c>
      <c r="H39" s="113">
        <f>IFERROR(LOOKUP(Imprimir!#REF!,Imprimir!#REF!),0)</f>
        <v>0</v>
      </c>
      <c r="I39" s="114">
        <f>IFERROR(LOOKUP(Imprimir!#REF!,Imprimir!#REF!),0)</f>
        <v>0</v>
      </c>
      <c r="J39" s="114">
        <f>IFERROR(LOOKUP(Imprimir!#REF!,Imprimir!#REF!),0)</f>
        <v>0</v>
      </c>
      <c r="K39" s="114">
        <f>IFERROR(LOOKUP(Imprimir!#REF!,Imprimir!#REF!),0)</f>
        <v>0</v>
      </c>
      <c r="L39" s="115">
        <f>Imprimir!X34</f>
        <v>0</v>
      </c>
      <c r="M39" s="115">
        <f>Imprimir!Y34</f>
        <v>0</v>
      </c>
      <c r="N39" s="114" t="s">
        <v>118</v>
      </c>
      <c r="O39" s="114">
        <f>IFERROR(LOOKUP(Imprimir!#REF!,Imprimir!#REF!),0)</f>
        <v>0</v>
      </c>
      <c r="P39" s="114">
        <f>IFERROR(LOOKUP(Imprimir!#REF!,Imprimir!#REF!),0)</f>
        <v>0</v>
      </c>
      <c r="Q39" s="113" t="s">
        <v>118</v>
      </c>
      <c r="R39" s="113">
        <f>IFERROR(LOOKUP(Imprimir!#REF!,Imprimir!#REF!),0)</f>
        <v>0</v>
      </c>
      <c r="S39" s="116">
        <f>Captura!AO34</f>
        <v>1</v>
      </c>
      <c r="T39" s="117">
        <f>IFERROR(LOOKUP(Imprimir!#REF!,Imprimir!#REF!),0)</f>
        <v>0</v>
      </c>
      <c r="U39" s="117" t="s">
        <v>113</v>
      </c>
      <c r="V39" s="118"/>
    </row>
    <row r="40" spans="2:22" s="105" customFormat="1" ht="25.9" customHeight="1">
      <c r="B40" s="109">
        <f>Imprimir!J35</f>
        <v>0</v>
      </c>
      <c r="C40" s="110">
        <f>Imprimir!A35</f>
        <v>0</v>
      </c>
      <c r="D40" s="111">
        <f>Imprimir!H35</f>
        <v>0</v>
      </c>
      <c r="E40" s="112">
        <f>Imprimir!K35</f>
        <v>0</v>
      </c>
      <c r="F40" s="113" t="s">
        <v>118</v>
      </c>
      <c r="G40" s="113">
        <f>IFERROR(LOOKUP(Imprimir!#REF!,Imprimir!#REF!),0)</f>
        <v>0</v>
      </c>
      <c r="H40" s="113">
        <f>IFERROR(LOOKUP(Imprimir!#REF!,Imprimir!#REF!),0)</f>
        <v>0</v>
      </c>
      <c r="I40" s="114">
        <f>IFERROR(LOOKUP(Imprimir!#REF!,Imprimir!#REF!),0)</f>
        <v>0</v>
      </c>
      <c r="J40" s="114">
        <f>IFERROR(LOOKUP(Imprimir!#REF!,Imprimir!#REF!),0)</f>
        <v>0</v>
      </c>
      <c r="K40" s="114">
        <f>IFERROR(LOOKUP(Imprimir!#REF!,Imprimir!#REF!),0)</f>
        <v>0</v>
      </c>
      <c r="L40" s="115">
        <f>Imprimir!X35</f>
        <v>0</v>
      </c>
      <c r="M40" s="115">
        <f>Imprimir!Y35</f>
        <v>0</v>
      </c>
      <c r="N40" s="114" t="s">
        <v>118</v>
      </c>
      <c r="O40" s="114">
        <f>IFERROR(LOOKUP(Imprimir!#REF!,Imprimir!#REF!),0)</f>
        <v>0</v>
      </c>
      <c r="P40" s="114">
        <f>IFERROR(LOOKUP(Imprimir!#REF!,Imprimir!#REF!),0)</f>
        <v>0</v>
      </c>
      <c r="Q40" s="113" t="s">
        <v>118</v>
      </c>
      <c r="R40" s="113">
        <f>IFERROR(LOOKUP(Imprimir!#REF!,Imprimir!#REF!),0)</f>
        <v>0</v>
      </c>
      <c r="S40" s="116">
        <f>Captura!AO35</f>
        <v>1</v>
      </c>
      <c r="T40" s="117">
        <f>IFERROR(LOOKUP(Imprimir!#REF!,Imprimir!#REF!),0)</f>
        <v>0</v>
      </c>
      <c r="U40" s="117" t="s">
        <v>113</v>
      </c>
      <c r="V40" s="118"/>
    </row>
    <row r="41" spans="2:22" s="105" customFormat="1" ht="25.9" customHeight="1">
      <c r="B41" s="109">
        <f>Imprimir!J36</f>
        <v>0</v>
      </c>
      <c r="C41" s="110">
        <f>Imprimir!A36</f>
        <v>0</v>
      </c>
      <c r="D41" s="111">
        <f>Imprimir!H36</f>
        <v>0</v>
      </c>
      <c r="E41" s="112">
        <f>Imprimir!K36</f>
        <v>0</v>
      </c>
      <c r="F41" s="113" t="s">
        <v>118</v>
      </c>
      <c r="G41" s="113">
        <f>IFERROR(LOOKUP(Imprimir!#REF!,Imprimir!#REF!),0)</f>
        <v>0</v>
      </c>
      <c r="H41" s="113">
        <f>IFERROR(LOOKUP(Imprimir!#REF!,Imprimir!#REF!),0)</f>
        <v>0</v>
      </c>
      <c r="I41" s="114">
        <f>IFERROR(LOOKUP(Imprimir!#REF!,Imprimir!#REF!),0)</f>
        <v>0</v>
      </c>
      <c r="J41" s="114">
        <f>IFERROR(LOOKUP(Imprimir!#REF!,Imprimir!#REF!),0)</f>
        <v>0</v>
      </c>
      <c r="K41" s="114">
        <f>IFERROR(LOOKUP(Imprimir!#REF!,Imprimir!#REF!),0)</f>
        <v>0</v>
      </c>
      <c r="L41" s="115">
        <f>Imprimir!X36</f>
        <v>0</v>
      </c>
      <c r="M41" s="115">
        <f>Imprimir!Y36</f>
        <v>0</v>
      </c>
      <c r="N41" s="114" t="s">
        <v>118</v>
      </c>
      <c r="O41" s="114">
        <f>IFERROR(LOOKUP(Imprimir!#REF!,Imprimir!#REF!),0)</f>
        <v>0</v>
      </c>
      <c r="P41" s="114">
        <f>IFERROR(LOOKUP(Imprimir!#REF!,Imprimir!#REF!),0)</f>
        <v>0</v>
      </c>
      <c r="Q41" s="113" t="s">
        <v>118</v>
      </c>
      <c r="R41" s="113">
        <f>IFERROR(LOOKUP(Imprimir!#REF!,Imprimir!#REF!),0)</f>
        <v>0</v>
      </c>
      <c r="S41" s="116">
        <f>Captura!AO36</f>
        <v>1</v>
      </c>
      <c r="T41" s="117">
        <f>IFERROR(LOOKUP(Imprimir!#REF!,Imprimir!#REF!),0)</f>
        <v>0</v>
      </c>
      <c r="U41" s="117" t="s">
        <v>113</v>
      </c>
      <c r="V41" s="118"/>
    </row>
    <row r="42" spans="2:22" s="105" customFormat="1" ht="25.9" customHeight="1">
      <c r="B42" s="109">
        <f>Imprimir!J37</f>
        <v>0</v>
      </c>
      <c r="C42" s="110">
        <f>Imprimir!A37</f>
        <v>0</v>
      </c>
      <c r="D42" s="111">
        <f>Imprimir!H37</f>
        <v>0</v>
      </c>
      <c r="E42" s="112">
        <f>Imprimir!K37</f>
        <v>0</v>
      </c>
      <c r="F42" s="113" t="s">
        <v>118</v>
      </c>
      <c r="G42" s="113">
        <f>IFERROR(LOOKUP(Imprimir!#REF!,Imprimir!#REF!),0)</f>
        <v>0</v>
      </c>
      <c r="H42" s="113">
        <f>IFERROR(LOOKUP(Imprimir!#REF!,Imprimir!#REF!),0)</f>
        <v>0</v>
      </c>
      <c r="I42" s="114">
        <f>IFERROR(LOOKUP(Imprimir!#REF!,Imprimir!#REF!),0)</f>
        <v>0</v>
      </c>
      <c r="J42" s="114">
        <f>IFERROR(LOOKUP(Imprimir!#REF!,Imprimir!#REF!),0)</f>
        <v>0</v>
      </c>
      <c r="K42" s="114">
        <f>IFERROR(LOOKUP(Imprimir!#REF!,Imprimir!#REF!),0)</f>
        <v>0</v>
      </c>
      <c r="L42" s="115">
        <f>Imprimir!X37</f>
        <v>0</v>
      </c>
      <c r="M42" s="115">
        <f>Imprimir!Y37</f>
        <v>0</v>
      </c>
      <c r="N42" s="114" t="s">
        <v>118</v>
      </c>
      <c r="O42" s="114">
        <f>IFERROR(LOOKUP(Imprimir!#REF!,Imprimir!#REF!),0)</f>
        <v>0</v>
      </c>
      <c r="P42" s="114">
        <f>IFERROR(LOOKUP(Imprimir!#REF!,Imprimir!#REF!),0)</f>
        <v>0</v>
      </c>
      <c r="Q42" s="113" t="s">
        <v>118</v>
      </c>
      <c r="R42" s="113">
        <f>IFERROR(LOOKUP(Imprimir!#REF!,Imprimir!#REF!),0)</f>
        <v>0</v>
      </c>
      <c r="S42" s="116">
        <f>Captura!AO37</f>
        <v>1</v>
      </c>
      <c r="T42" s="117">
        <f>IFERROR(LOOKUP(Imprimir!#REF!,Imprimir!#REF!),0)</f>
        <v>0</v>
      </c>
      <c r="U42" s="117" t="s">
        <v>113</v>
      </c>
      <c r="V42" s="118"/>
    </row>
    <row r="43" spans="2:22" s="105" customFormat="1" ht="25.9" customHeight="1">
      <c r="B43" s="109">
        <f>Imprimir!J38</f>
        <v>0</v>
      </c>
      <c r="C43" s="110">
        <f>Imprimir!A38</f>
        <v>0</v>
      </c>
      <c r="D43" s="111">
        <f>Imprimir!H38</f>
        <v>0</v>
      </c>
      <c r="E43" s="112">
        <f>Imprimir!K38</f>
        <v>0</v>
      </c>
      <c r="F43" s="113" t="s">
        <v>118</v>
      </c>
      <c r="G43" s="113">
        <f>IFERROR(LOOKUP(Imprimir!#REF!,Imprimir!#REF!),0)</f>
        <v>0</v>
      </c>
      <c r="H43" s="113">
        <f>IFERROR(LOOKUP(Imprimir!#REF!,Imprimir!#REF!),0)</f>
        <v>0</v>
      </c>
      <c r="I43" s="114">
        <f>IFERROR(LOOKUP(Imprimir!#REF!,Imprimir!#REF!),0)</f>
        <v>0</v>
      </c>
      <c r="J43" s="114">
        <f>IFERROR(LOOKUP(Imprimir!#REF!,Imprimir!#REF!),0)</f>
        <v>0</v>
      </c>
      <c r="K43" s="114">
        <f>IFERROR(LOOKUP(Imprimir!#REF!,Imprimir!#REF!),0)</f>
        <v>0</v>
      </c>
      <c r="L43" s="115">
        <f>Imprimir!X38</f>
        <v>0</v>
      </c>
      <c r="M43" s="115">
        <f>Imprimir!Y38</f>
        <v>0</v>
      </c>
      <c r="N43" s="114" t="s">
        <v>118</v>
      </c>
      <c r="O43" s="114">
        <f>IFERROR(LOOKUP(Imprimir!#REF!,Imprimir!#REF!),0)</f>
        <v>0</v>
      </c>
      <c r="P43" s="114">
        <f>IFERROR(LOOKUP(Imprimir!#REF!,Imprimir!#REF!),0)</f>
        <v>0</v>
      </c>
      <c r="Q43" s="113" t="s">
        <v>118</v>
      </c>
      <c r="R43" s="113">
        <f>IFERROR(LOOKUP(Imprimir!#REF!,Imprimir!#REF!),0)</f>
        <v>0</v>
      </c>
      <c r="S43" s="116">
        <f>Captura!AO38</f>
        <v>1</v>
      </c>
      <c r="T43" s="117">
        <f>IFERROR(LOOKUP(Imprimir!#REF!,Imprimir!#REF!),0)</f>
        <v>0</v>
      </c>
      <c r="U43" s="117" t="s">
        <v>113</v>
      </c>
      <c r="V43" s="118"/>
    </row>
    <row r="44" spans="2:22" s="105" customFormat="1" ht="25.9" customHeight="1">
      <c r="B44" s="109">
        <f>Imprimir!J39</f>
        <v>0</v>
      </c>
      <c r="C44" s="110">
        <f>Imprimir!A39</f>
        <v>0</v>
      </c>
      <c r="D44" s="111">
        <f>Imprimir!H39</f>
        <v>0</v>
      </c>
      <c r="E44" s="112">
        <f>Imprimir!K39</f>
        <v>0</v>
      </c>
      <c r="F44" s="113" t="s">
        <v>118</v>
      </c>
      <c r="G44" s="113">
        <f>IFERROR(LOOKUP(Imprimir!#REF!,Imprimir!#REF!),0)</f>
        <v>0</v>
      </c>
      <c r="H44" s="113">
        <f>IFERROR(LOOKUP(Imprimir!#REF!,Imprimir!#REF!),0)</f>
        <v>0</v>
      </c>
      <c r="I44" s="114">
        <f>IFERROR(LOOKUP(Imprimir!#REF!,Imprimir!#REF!),0)</f>
        <v>0</v>
      </c>
      <c r="J44" s="114">
        <f>IFERROR(LOOKUP(Imprimir!#REF!,Imprimir!#REF!),0)</f>
        <v>0</v>
      </c>
      <c r="K44" s="114">
        <f>IFERROR(LOOKUP(Imprimir!#REF!,Imprimir!#REF!),0)</f>
        <v>0</v>
      </c>
      <c r="L44" s="115">
        <f>Imprimir!X39</f>
        <v>0</v>
      </c>
      <c r="M44" s="115">
        <f>Imprimir!Y39</f>
        <v>0</v>
      </c>
      <c r="N44" s="114" t="s">
        <v>118</v>
      </c>
      <c r="O44" s="114">
        <f>IFERROR(LOOKUP(Imprimir!#REF!,Imprimir!#REF!),0)</f>
        <v>0</v>
      </c>
      <c r="P44" s="114">
        <f>IFERROR(LOOKUP(Imprimir!#REF!,Imprimir!#REF!),0)</f>
        <v>0</v>
      </c>
      <c r="Q44" s="113" t="s">
        <v>118</v>
      </c>
      <c r="R44" s="113">
        <f>IFERROR(LOOKUP(Imprimir!#REF!,Imprimir!#REF!),0)</f>
        <v>0</v>
      </c>
      <c r="S44" s="116">
        <f>Captura!AO39</f>
        <v>1</v>
      </c>
      <c r="T44" s="117">
        <f>IFERROR(LOOKUP(Imprimir!#REF!,Imprimir!#REF!),0)</f>
        <v>0</v>
      </c>
      <c r="U44" s="117" t="s">
        <v>113</v>
      </c>
      <c r="V44" s="118"/>
    </row>
    <row r="45" spans="2:22" s="105" customFormat="1" ht="25.9" customHeight="1">
      <c r="B45" s="109">
        <f>Imprimir!J40</f>
        <v>0</v>
      </c>
      <c r="C45" s="110">
        <f>Imprimir!A40</f>
        <v>0</v>
      </c>
      <c r="D45" s="111">
        <f>Imprimir!H40</f>
        <v>0</v>
      </c>
      <c r="E45" s="112">
        <f>Imprimir!K40</f>
        <v>0</v>
      </c>
      <c r="F45" s="113" t="s">
        <v>118</v>
      </c>
      <c r="G45" s="113">
        <f>IFERROR(LOOKUP(Imprimir!#REF!,Imprimir!#REF!),0)</f>
        <v>0</v>
      </c>
      <c r="H45" s="113">
        <f>IFERROR(LOOKUP(Imprimir!#REF!,Imprimir!#REF!),0)</f>
        <v>0</v>
      </c>
      <c r="I45" s="114">
        <f>IFERROR(LOOKUP(Imprimir!#REF!,Imprimir!#REF!),0)</f>
        <v>0</v>
      </c>
      <c r="J45" s="114">
        <f>IFERROR(LOOKUP(Imprimir!#REF!,Imprimir!#REF!),0)</f>
        <v>0</v>
      </c>
      <c r="K45" s="114">
        <f>IFERROR(LOOKUP(Imprimir!#REF!,Imprimir!#REF!),0)</f>
        <v>0</v>
      </c>
      <c r="L45" s="115">
        <f>Imprimir!X40</f>
        <v>0</v>
      </c>
      <c r="M45" s="115">
        <f>Imprimir!Y40</f>
        <v>0</v>
      </c>
      <c r="N45" s="114" t="s">
        <v>118</v>
      </c>
      <c r="O45" s="114">
        <f>IFERROR(LOOKUP(Imprimir!#REF!,Imprimir!#REF!),0)</f>
        <v>0</v>
      </c>
      <c r="P45" s="114">
        <f>IFERROR(LOOKUP(Imprimir!#REF!,Imprimir!#REF!),0)</f>
        <v>0</v>
      </c>
      <c r="Q45" s="113" t="s">
        <v>118</v>
      </c>
      <c r="R45" s="113">
        <f>IFERROR(LOOKUP(Imprimir!#REF!,Imprimir!#REF!),0)</f>
        <v>0</v>
      </c>
      <c r="S45" s="116">
        <f>Captura!AO40</f>
        <v>1</v>
      </c>
      <c r="T45" s="117">
        <f>IFERROR(LOOKUP(Imprimir!#REF!,Imprimir!#REF!),0)</f>
        <v>0</v>
      </c>
      <c r="U45" s="117" t="s">
        <v>113</v>
      </c>
      <c r="V45" s="118"/>
    </row>
    <row r="46" spans="2:22" s="105" customFormat="1" ht="25.9" customHeight="1">
      <c r="B46" s="109">
        <f>Imprimir!J41</f>
        <v>0</v>
      </c>
      <c r="C46" s="110">
        <f>Imprimir!A41</f>
        <v>0</v>
      </c>
      <c r="D46" s="111">
        <f>Imprimir!H41</f>
        <v>0</v>
      </c>
      <c r="E46" s="112">
        <f>Imprimir!K41</f>
        <v>0</v>
      </c>
      <c r="F46" s="113" t="s">
        <v>118</v>
      </c>
      <c r="G46" s="113">
        <f>IFERROR(LOOKUP(Imprimir!#REF!,Imprimir!#REF!),0)</f>
        <v>0</v>
      </c>
      <c r="H46" s="113">
        <f>IFERROR(LOOKUP(Imprimir!#REF!,Imprimir!#REF!),0)</f>
        <v>0</v>
      </c>
      <c r="I46" s="114">
        <f>IFERROR(LOOKUP(Imprimir!#REF!,Imprimir!#REF!),0)</f>
        <v>0</v>
      </c>
      <c r="J46" s="114">
        <f>IFERROR(LOOKUP(Imprimir!#REF!,Imprimir!#REF!),0)</f>
        <v>0</v>
      </c>
      <c r="K46" s="114">
        <f>IFERROR(LOOKUP(Imprimir!#REF!,Imprimir!#REF!),0)</f>
        <v>0</v>
      </c>
      <c r="L46" s="115">
        <f>Imprimir!X41</f>
        <v>0</v>
      </c>
      <c r="M46" s="115">
        <f>Imprimir!Y41</f>
        <v>0</v>
      </c>
      <c r="N46" s="114" t="s">
        <v>118</v>
      </c>
      <c r="O46" s="114">
        <f>IFERROR(LOOKUP(Imprimir!#REF!,Imprimir!#REF!),0)</f>
        <v>0</v>
      </c>
      <c r="P46" s="114">
        <f>IFERROR(LOOKUP(Imprimir!#REF!,Imprimir!#REF!),0)</f>
        <v>0</v>
      </c>
      <c r="Q46" s="113" t="s">
        <v>118</v>
      </c>
      <c r="R46" s="113">
        <f>IFERROR(LOOKUP(Imprimir!#REF!,Imprimir!#REF!),0)</f>
        <v>0</v>
      </c>
      <c r="S46" s="116">
        <f>Captura!AO41</f>
        <v>1</v>
      </c>
      <c r="T46" s="117">
        <f>IFERROR(LOOKUP(Imprimir!#REF!,Imprimir!#REF!),0)</f>
        <v>0</v>
      </c>
      <c r="U46" s="117" t="s">
        <v>113</v>
      </c>
      <c r="V46" s="118"/>
    </row>
    <row r="47" spans="2:22" s="105" customFormat="1" ht="25.9" customHeight="1">
      <c r="B47" s="109">
        <f>Imprimir!J42</f>
        <v>0</v>
      </c>
      <c r="C47" s="110">
        <f>Imprimir!A42</f>
        <v>0</v>
      </c>
      <c r="D47" s="111">
        <f>Imprimir!H42</f>
        <v>0</v>
      </c>
      <c r="E47" s="112">
        <f>Imprimir!K42</f>
        <v>0</v>
      </c>
      <c r="F47" s="113" t="s">
        <v>118</v>
      </c>
      <c r="G47" s="113">
        <f>IFERROR(LOOKUP(Imprimir!#REF!,Imprimir!#REF!),0)</f>
        <v>0</v>
      </c>
      <c r="H47" s="113">
        <f>IFERROR(LOOKUP(Imprimir!#REF!,Imprimir!#REF!),0)</f>
        <v>0</v>
      </c>
      <c r="I47" s="114">
        <f>IFERROR(LOOKUP(Imprimir!#REF!,Imprimir!#REF!),0)</f>
        <v>0</v>
      </c>
      <c r="J47" s="114">
        <f>IFERROR(LOOKUP(Imprimir!#REF!,Imprimir!#REF!),0)</f>
        <v>0</v>
      </c>
      <c r="K47" s="114">
        <f>IFERROR(LOOKUP(Imprimir!#REF!,Imprimir!#REF!),0)</f>
        <v>0</v>
      </c>
      <c r="L47" s="115">
        <f>Imprimir!X42</f>
        <v>0</v>
      </c>
      <c r="M47" s="115">
        <f>Imprimir!Y42</f>
        <v>0</v>
      </c>
      <c r="N47" s="114" t="s">
        <v>118</v>
      </c>
      <c r="O47" s="114">
        <f>IFERROR(LOOKUP(Imprimir!#REF!,Imprimir!#REF!),0)</f>
        <v>0</v>
      </c>
      <c r="P47" s="114">
        <f>IFERROR(LOOKUP(Imprimir!#REF!,Imprimir!#REF!),0)</f>
        <v>0</v>
      </c>
      <c r="Q47" s="113" t="s">
        <v>118</v>
      </c>
      <c r="R47" s="113">
        <f>IFERROR(LOOKUP(Imprimir!#REF!,Imprimir!#REF!),0)</f>
        <v>0</v>
      </c>
      <c r="S47" s="116">
        <f>Captura!AO42</f>
        <v>1</v>
      </c>
      <c r="T47" s="117">
        <f>IFERROR(LOOKUP(Imprimir!#REF!,Imprimir!#REF!),0)</f>
        <v>0</v>
      </c>
      <c r="U47" s="117" t="s">
        <v>113</v>
      </c>
      <c r="V47" s="118"/>
    </row>
    <row r="48" spans="2:22" s="105" customFormat="1" ht="25.9" customHeight="1">
      <c r="B48" s="109">
        <f>Imprimir!J43</f>
        <v>0</v>
      </c>
      <c r="C48" s="110">
        <f>Imprimir!A43</f>
        <v>0</v>
      </c>
      <c r="D48" s="111">
        <f>Imprimir!H43</f>
        <v>0</v>
      </c>
      <c r="E48" s="112">
        <f>Imprimir!K43</f>
        <v>0</v>
      </c>
      <c r="F48" s="113" t="s">
        <v>118</v>
      </c>
      <c r="G48" s="113">
        <f>IFERROR(LOOKUP(Imprimir!#REF!,Imprimir!#REF!),0)</f>
        <v>0</v>
      </c>
      <c r="H48" s="113">
        <f>IFERROR(LOOKUP(Imprimir!#REF!,Imprimir!#REF!),0)</f>
        <v>0</v>
      </c>
      <c r="I48" s="114">
        <f>IFERROR(LOOKUP(Imprimir!#REF!,Imprimir!#REF!),0)</f>
        <v>0</v>
      </c>
      <c r="J48" s="114">
        <f>IFERROR(LOOKUP(Imprimir!#REF!,Imprimir!#REF!),0)</f>
        <v>0</v>
      </c>
      <c r="K48" s="114">
        <f>IFERROR(LOOKUP(Imprimir!#REF!,Imprimir!#REF!),0)</f>
        <v>0</v>
      </c>
      <c r="L48" s="115">
        <f>Imprimir!X43</f>
        <v>0</v>
      </c>
      <c r="M48" s="115">
        <f>Imprimir!Y43</f>
        <v>0</v>
      </c>
      <c r="N48" s="114" t="s">
        <v>118</v>
      </c>
      <c r="O48" s="114">
        <f>IFERROR(LOOKUP(Imprimir!#REF!,Imprimir!#REF!),0)</f>
        <v>0</v>
      </c>
      <c r="P48" s="114">
        <f>IFERROR(LOOKUP(Imprimir!#REF!,Imprimir!#REF!),0)</f>
        <v>0</v>
      </c>
      <c r="Q48" s="113" t="s">
        <v>118</v>
      </c>
      <c r="R48" s="113">
        <f>IFERROR(LOOKUP(Imprimir!#REF!,Imprimir!#REF!),0)</f>
        <v>0</v>
      </c>
      <c r="S48" s="116">
        <f>Captura!AO43</f>
        <v>2</v>
      </c>
      <c r="T48" s="117">
        <f>IFERROR(LOOKUP(Imprimir!#REF!,Imprimir!#REF!),0)</f>
        <v>0</v>
      </c>
      <c r="U48" s="117" t="s">
        <v>113</v>
      </c>
      <c r="V48" s="118"/>
    </row>
    <row r="49" spans="2:22" s="105" customFormat="1" ht="25.9" customHeight="1">
      <c r="B49" s="109">
        <f>Imprimir!J44</f>
        <v>0</v>
      </c>
      <c r="C49" s="110">
        <f>Imprimir!A44</f>
        <v>0</v>
      </c>
      <c r="D49" s="111">
        <f>Imprimir!H44</f>
        <v>0</v>
      </c>
      <c r="E49" s="112">
        <f>Imprimir!K44</f>
        <v>0</v>
      </c>
      <c r="F49" s="113" t="s">
        <v>118</v>
      </c>
      <c r="G49" s="113">
        <f>IFERROR(LOOKUP(Imprimir!#REF!,Imprimir!#REF!),0)</f>
        <v>0</v>
      </c>
      <c r="H49" s="113">
        <f>IFERROR(LOOKUP(Imprimir!#REF!,Imprimir!#REF!),0)</f>
        <v>0</v>
      </c>
      <c r="I49" s="114">
        <f>IFERROR(LOOKUP(Imprimir!#REF!,Imprimir!#REF!),0)</f>
        <v>0</v>
      </c>
      <c r="J49" s="114">
        <f>IFERROR(LOOKUP(Imprimir!#REF!,Imprimir!#REF!),0)</f>
        <v>0</v>
      </c>
      <c r="K49" s="114">
        <f>IFERROR(LOOKUP(Imprimir!#REF!,Imprimir!#REF!),0)</f>
        <v>0</v>
      </c>
      <c r="L49" s="115">
        <f>Imprimir!X44</f>
        <v>0</v>
      </c>
      <c r="M49" s="115">
        <f>Imprimir!Y44</f>
        <v>0</v>
      </c>
      <c r="N49" s="114" t="s">
        <v>118</v>
      </c>
      <c r="O49" s="114">
        <f>IFERROR(LOOKUP(Imprimir!#REF!,Imprimir!#REF!),0)</f>
        <v>0</v>
      </c>
      <c r="P49" s="114">
        <f>IFERROR(LOOKUP(Imprimir!#REF!,Imprimir!#REF!),0)</f>
        <v>0</v>
      </c>
      <c r="Q49" s="113" t="s">
        <v>118</v>
      </c>
      <c r="R49" s="113">
        <f>IFERROR(LOOKUP(Imprimir!#REF!,Imprimir!#REF!),0)</f>
        <v>0</v>
      </c>
      <c r="S49" s="116">
        <f>Captura!AO44</f>
        <v>1</v>
      </c>
      <c r="T49" s="117">
        <f>IFERROR(LOOKUP(Imprimir!#REF!,Imprimir!#REF!),0)</f>
        <v>0</v>
      </c>
      <c r="U49" s="117" t="s">
        <v>113</v>
      </c>
      <c r="V49" s="118"/>
    </row>
    <row r="50" spans="2:22" s="105" customFormat="1" ht="25.9" customHeight="1">
      <c r="B50" s="109">
        <f>Imprimir!J45</f>
        <v>0</v>
      </c>
      <c r="C50" s="110">
        <f>Imprimir!A45</f>
        <v>0</v>
      </c>
      <c r="D50" s="111">
        <f>Imprimir!H45</f>
        <v>0</v>
      </c>
      <c r="E50" s="112">
        <f>Imprimir!K45</f>
        <v>0</v>
      </c>
      <c r="F50" s="113" t="s">
        <v>118</v>
      </c>
      <c r="G50" s="113">
        <f>IFERROR(LOOKUP(Imprimir!#REF!,Imprimir!#REF!),0)</f>
        <v>0</v>
      </c>
      <c r="H50" s="113">
        <f>IFERROR(LOOKUP(Imprimir!#REF!,Imprimir!#REF!),0)</f>
        <v>0</v>
      </c>
      <c r="I50" s="114">
        <f>IFERROR(LOOKUP(Imprimir!#REF!,Imprimir!#REF!),0)</f>
        <v>0</v>
      </c>
      <c r="J50" s="114">
        <f>IFERROR(LOOKUP(Imprimir!#REF!,Imprimir!#REF!),0)</f>
        <v>0</v>
      </c>
      <c r="K50" s="114">
        <f>IFERROR(LOOKUP(Imprimir!#REF!,Imprimir!#REF!),0)</f>
        <v>0</v>
      </c>
      <c r="L50" s="115">
        <f>Imprimir!X45</f>
        <v>0</v>
      </c>
      <c r="M50" s="115">
        <f>Imprimir!Y45</f>
        <v>0</v>
      </c>
      <c r="N50" s="114" t="s">
        <v>118</v>
      </c>
      <c r="O50" s="114">
        <f>IFERROR(LOOKUP(Imprimir!#REF!,Imprimir!#REF!),0)</f>
        <v>0</v>
      </c>
      <c r="P50" s="114">
        <f>IFERROR(LOOKUP(Imprimir!#REF!,Imprimir!#REF!),0)</f>
        <v>0</v>
      </c>
      <c r="Q50" s="113" t="s">
        <v>118</v>
      </c>
      <c r="R50" s="113">
        <f>IFERROR(LOOKUP(Imprimir!#REF!,Imprimir!#REF!),0)</f>
        <v>0</v>
      </c>
      <c r="S50" s="116">
        <f>Captura!AO45</f>
        <v>1</v>
      </c>
      <c r="T50" s="117">
        <f>IFERROR(LOOKUP(Imprimir!#REF!,Imprimir!#REF!),0)</f>
        <v>0</v>
      </c>
      <c r="U50" s="117" t="s">
        <v>113</v>
      </c>
      <c r="V50" s="118"/>
    </row>
    <row r="51" spans="2:22" s="105" customFormat="1" ht="25.9" customHeight="1">
      <c r="B51" s="109">
        <f>Imprimir!J46</f>
        <v>0</v>
      </c>
      <c r="C51" s="110">
        <f>Imprimir!A46</f>
        <v>0</v>
      </c>
      <c r="D51" s="111">
        <f>Imprimir!H46</f>
        <v>0</v>
      </c>
      <c r="E51" s="112">
        <f>Imprimir!K46</f>
        <v>0</v>
      </c>
      <c r="F51" s="113" t="s">
        <v>118</v>
      </c>
      <c r="G51" s="113">
        <f>IFERROR(LOOKUP(Imprimir!#REF!,Imprimir!#REF!),0)</f>
        <v>0</v>
      </c>
      <c r="H51" s="113">
        <f>IFERROR(LOOKUP(Imprimir!#REF!,Imprimir!#REF!),0)</f>
        <v>0</v>
      </c>
      <c r="I51" s="114">
        <f>IFERROR(LOOKUP(Imprimir!#REF!,Imprimir!#REF!),0)</f>
        <v>0</v>
      </c>
      <c r="J51" s="114">
        <f>IFERROR(LOOKUP(Imprimir!#REF!,Imprimir!#REF!),0)</f>
        <v>0</v>
      </c>
      <c r="K51" s="114">
        <f>IFERROR(LOOKUP(Imprimir!#REF!,Imprimir!#REF!),0)</f>
        <v>0</v>
      </c>
      <c r="L51" s="115">
        <f>Imprimir!X46</f>
        <v>0</v>
      </c>
      <c r="M51" s="115">
        <f>Imprimir!Y46</f>
        <v>0</v>
      </c>
      <c r="N51" s="114" t="s">
        <v>118</v>
      </c>
      <c r="O51" s="114">
        <f>IFERROR(LOOKUP(Imprimir!#REF!,Imprimir!#REF!),0)</f>
        <v>0</v>
      </c>
      <c r="P51" s="114">
        <f>IFERROR(LOOKUP(Imprimir!#REF!,Imprimir!#REF!),0)</f>
        <v>0</v>
      </c>
      <c r="Q51" s="113" t="s">
        <v>118</v>
      </c>
      <c r="R51" s="113">
        <f>IFERROR(LOOKUP(Imprimir!#REF!,Imprimir!#REF!),0)</f>
        <v>0</v>
      </c>
      <c r="S51" s="116">
        <f>Captura!AO46</f>
        <v>1</v>
      </c>
      <c r="T51" s="117">
        <f>IFERROR(LOOKUP(Imprimir!#REF!,Imprimir!#REF!),0)</f>
        <v>0</v>
      </c>
      <c r="U51" s="117" t="s">
        <v>113</v>
      </c>
      <c r="V51" s="118"/>
    </row>
    <row r="52" spans="2:22" s="105" customFormat="1" ht="25.9" customHeight="1">
      <c r="B52" s="109">
        <f>Imprimir!J47</f>
        <v>0</v>
      </c>
      <c r="C52" s="110">
        <f>Imprimir!A47</f>
        <v>0</v>
      </c>
      <c r="D52" s="111">
        <f>Imprimir!H47</f>
        <v>0</v>
      </c>
      <c r="E52" s="112">
        <f>Imprimir!K47</f>
        <v>0</v>
      </c>
      <c r="F52" s="113" t="s">
        <v>118</v>
      </c>
      <c r="G52" s="113">
        <f>IFERROR(LOOKUP(Imprimir!#REF!,Imprimir!#REF!),0)</f>
        <v>0</v>
      </c>
      <c r="H52" s="113">
        <f>IFERROR(LOOKUP(Imprimir!#REF!,Imprimir!#REF!),0)</f>
        <v>0</v>
      </c>
      <c r="I52" s="114">
        <f>IFERROR(LOOKUP(Imprimir!#REF!,Imprimir!#REF!),0)</f>
        <v>0</v>
      </c>
      <c r="J52" s="114">
        <f>IFERROR(LOOKUP(Imprimir!#REF!,Imprimir!#REF!),0)</f>
        <v>0</v>
      </c>
      <c r="K52" s="114">
        <f>IFERROR(LOOKUP(Imprimir!#REF!,Imprimir!#REF!),0)</f>
        <v>0</v>
      </c>
      <c r="L52" s="115">
        <f>Imprimir!X47</f>
        <v>0</v>
      </c>
      <c r="M52" s="115">
        <f>Imprimir!Y47</f>
        <v>0</v>
      </c>
      <c r="N52" s="114" t="s">
        <v>118</v>
      </c>
      <c r="O52" s="114">
        <f>IFERROR(LOOKUP(Imprimir!#REF!,Imprimir!#REF!),0)</f>
        <v>0</v>
      </c>
      <c r="P52" s="114">
        <f>IFERROR(LOOKUP(Imprimir!#REF!,Imprimir!#REF!),0)</f>
        <v>0</v>
      </c>
      <c r="Q52" s="113" t="s">
        <v>118</v>
      </c>
      <c r="R52" s="113">
        <f>IFERROR(LOOKUP(Imprimir!#REF!,Imprimir!#REF!),0)</f>
        <v>0</v>
      </c>
      <c r="S52" s="116">
        <f>Captura!AO47</f>
        <v>1</v>
      </c>
      <c r="T52" s="117">
        <f>IFERROR(LOOKUP(Imprimir!#REF!,Imprimir!#REF!),0)</f>
        <v>0</v>
      </c>
      <c r="U52" s="117" t="s">
        <v>113</v>
      </c>
      <c r="V52" s="118"/>
    </row>
    <row r="53" spans="2:22" s="105" customFormat="1" ht="25.9" customHeight="1">
      <c r="B53" s="109">
        <f>Imprimir!J48</f>
        <v>0</v>
      </c>
      <c r="C53" s="110">
        <f>Imprimir!A48</f>
        <v>0</v>
      </c>
      <c r="D53" s="111">
        <f>Imprimir!H48</f>
        <v>0</v>
      </c>
      <c r="E53" s="112">
        <f>Imprimir!K48</f>
        <v>0</v>
      </c>
      <c r="F53" s="113" t="s">
        <v>118</v>
      </c>
      <c r="G53" s="113">
        <f>IFERROR(LOOKUP(Imprimir!#REF!,Imprimir!#REF!),0)</f>
        <v>0</v>
      </c>
      <c r="H53" s="113">
        <f>IFERROR(LOOKUP(Imprimir!#REF!,Imprimir!#REF!),0)</f>
        <v>0</v>
      </c>
      <c r="I53" s="114">
        <f>IFERROR(LOOKUP(Imprimir!#REF!,Imprimir!#REF!),0)</f>
        <v>0</v>
      </c>
      <c r="J53" s="114">
        <f>IFERROR(LOOKUP(Imprimir!#REF!,Imprimir!#REF!),0)</f>
        <v>0</v>
      </c>
      <c r="K53" s="114">
        <f>IFERROR(LOOKUP(Imprimir!#REF!,Imprimir!#REF!),0)</f>
        <v>0</v>
      </c>
      <c r="L53" s="115">
        <f>Imprimir!X48</f>
        <v>0</v>
      </c>
      <c r="M53" s="115">
        <f>Imprimir!Y48</f>
        <v>0</v>
      </c>
      <c r="N53" s="114" t="s">
        <v>118</v>
      </c>
      <c r="O53" s="114">
        <f>IFERROR(LOOKUP(Imprimir!#REF!,Imprimir!#REF!),0)</f>
        <v>0</v>
      </c>
      <c r="P53" s="114">
        <f>IFERROR(LOOKUP(Imprimir!#REF!,Imprimir!#REF!),0)</f>
        <v>0</v>
      </c>
      <c r="Q53" s="113" t="s">
        <v>118</v>
      </c>
      <c r="R53" s="113">
        <f>IFERROR(LOOKUP(Imprimir!#REF!,Imprimir!#REF!),0)</f>
        <v>0</v>
      </c>
      <c r="S53" s="116">
        <f>Captura!AO48</f>
        <v>1</v>
      </c>
      <c r="T53" s="117">
        <f>IFERROR(LOOKUP(Imprimir!#REF!,Imprimir!#REF!),0)</f>
        <v>0</v>
      </c>
      <c r="U53" s="117" t="s">
        <v>113</v>
      </c>
      <c r="V53" s="118"/>
    </row>
    <row r="54" spans="2:22" s="105" customFormat="1" ht="25.9" customHeight="1">
      <c r="B54" s="109">
        <f>Imprimir!J49</f>
        <v>0</v>
      </c>
      <c r="C54" s="110">
        <f>Imprimir!A49</f>
        <v>0</v>
      </c>
      <c r="D54" s="111">
        <f>Imprimir!H49</f>
        <v>0</v>
      </c>
      <c r="E54" s="112">
        <f>Imprimir!K49</f>
        <v>0</v>
      </c>
      <c r="F54" s="113" t="s">
        <v>118</v>
      </c>
      <c r="G54" s="113">
        <f>IFERROR(LOOKUP(Imprimir!#REF!,Imprimir!#REF!),0)</f>
        <v>0</v>
      </c>
      <c r="H54" s="113">
        <f>IFERROR(LOOKUP(Imprimir!#REF!,Imprimir!#REF!),0)</f>
        <v>0</v>
      </c>
      <c r="I54" s="114">
        <f>IFERROR(LOOKUP(Imprimir!#REF!,Imprimir!#REF!),0)</f>
        <v>0</v>
      </c>
      <c r="J54" s="114">
        <f>IFERROR(LOOKUP(Imprimir!#REF!,Imprimir!#REF!),0)</f>
        <v>0</v>
      </c>
      <c r="K54" s="114">
        <f>IFERROR(LOOKUP(Imprimir!#REF!,Imprimir!#REF!),0)</f>
        <v>0</v>
      </c>
      <c r="L54" s="115">
        <f>Imprimir!X49</f>
        <v>0</v>
      </c>
      <c r="M54" s="115">
        <f>Imprimir!Y49</f>
        <v>0</v>
      </c>
      <c r="N54" s="114" t="s">
        <v>118</v>
      </c>
      <c r="O54" s="114">
        <f>IFERROR(LOOKUP(Imprimir!#REF!,Imprimir!#REF!),0)</f>
        <v>0</v>
      </c>
      <c r="P54" s="114">
        <f>IFERROR(LOOKUP(Imprimir!#REF!,Imprimir!#REF!),0)</f>
        <v>0</v>
      </c>
      <c r="Q54" s="113" t="s">
        <v>118</v>
      </c>
      <c r="R54" s="113">
        <f>IFERROR(LOOKUP(Imprimir!#REF!,Imprimir!#REF!),0)</f>
        <v>0</v>
      </c>
      <c r="S54" s="116">
        <f>Captura!AO49</f>
        <v>1</v>
      </c>
      <c r="T54" s="117">
        <f>IFERROR(LOOKUP(Imprimir!#REF!,Imprimir!#REF!),0)</f>
        <v>0</v>
      </c>
      <c r="U54" s="117" t="s">
        <v>113</v>
      </c>
      <c r="V54" s="118"/>
    </row>
    <row r="55" spans="2:22" s="105" customFormat="1" ht="25.9" customHeight="1">
      <c r="B55" s="109">
        <f>Imprimir!J50</f>
        <v>0</v>
      </c>
      <c r="C55" s="110">
        <f>Imprimir!A50</f>
        <v>0</v>
      </c>
      <c r="D55" s="111">
        <f>Imprimir!H50</f>
        <v>0</v>
      </c>
      <c r="E55" s="112">
        <f>Imprimir!K50</f>
        <v>0</v>
      </c>
      <c r="F55" s="113" t="s">
        <v>118</v>
      </c>
      <c r="G55" s="113">
        <f>IFERROR(LOOKUP(Imprimir!#REF!,Imprimir!#REF!),0)</f>
        <v>0</v>
      </c>
      <c r="H55" s="113">
        <f>IFERROR(LOOKUP(Imprimir!#REF!,Imprimir!#REF!),0)</f>
        <v>0</v>
      </c>
      <c r="I55" s="114">
        <f>IFERROR(LOOKUP(Imprimir!#REF!,Imprimir!#REF!),0)</f>
        <v>0</v>
      </c>
      <c r="J55" s="114">
        <f>IFERROR(LOOKUP(Imprimir!#REF!,Imprimir!#REF!),0)</f>
        <v>0</v>
      </c>
      <c r="K55" s="114">
        <f>IFERROR(LOOKUP(Imprimir!#REF!,Imprimir!#REF!),0)</f>
        <v>0</v>
      </c>
      <c r="L55" s="115">
        <f>Imprimir!X50</f>
        <v>0</v>
      </c>
      <c r="M55" s="115">
        <f>Imprimir!Y50</f>
        <v>0</v>
      </c>
      <c r="N55" s="114" t="s">
        <v>118</v>
      </c>
      <c r="O55" s="114">
        <f>IFERROR(LOOKUP(Imprimir!#REF!,Imprimir!#REF!),0)</f>
        <v>0</v>
      </c>
      <c r="P55" s="114">
        <f>IFERROR(LOOKUP(Imprimir!#REF!,Imprimir!#REF!),0)</f>
        <v>0</v>
      </c>
      <c r="Q55" s="113" t="s">
        <v>118</v>
      </c>
      <c r="R55" s="113">
        <f>IFERROR(LOOKUP(Imprimir!#REF!,Imprimir!#REF!),0)</f>
        <v>0</v>
      </c>
      <c r="S55" s="116">
        <f>Captura!AO50</f>
        <v>1</v>
      </c>
      <c r="T55" s="117">
        <f>IFERROR(LOOKUP(Imprimir!#REF!,Imprimir!#REF!),0)</f>
        <v>0</v>
      </c>
      <c r="U55" s="117" t="s">
        <v>113</v>
      </c>
      <c r="V55" s="118"/>
    </row>
    <row r="56" spans="2:22" s="105" customFormat="1" ht="25.9" customHeight="1">
      <c r="B56" s="109">
        <f>Imprimir!J51</f>
        <v>0</v>
      </c>
      <c r="C56" s="110">
        <f>Imprimir!A51</f>
        <v>0</v>
      </c>
      <c r="D56" s="111">
        <f>Imprimir!H51</f>
        <v>0</v>
      </c>
      <c r="E56" s="112">
        <f>Imprimir!K51</f>
        <v>0</v>
      </c>
      <c r="F56" s="113" t="s">
        <v>118</v>
      </c>
      <c r="G56" s="113">
        <f>IFERROR(LOOKUP(Imprimir!#REF!,Imprimir!#REF!),0)</f>
        <v>0</v>
      </c>
      <c r="H56" s="113">
        <f>IFERROR(LOOKUP(Imprimir!#REF!,Imprimir!#REF!),0)</f>
        <v>0</v>
      </c>
      <c r="I56" s="114">
        <f>IFERROR(LOOKUP(Imprimir!#REF!,Imprimir!#REF!),0)</f>
        <v>0</v>
      </c>
      <c r="J56" s="114">
        <f>IFERROR(LOOKUP(Imprimir!#REF!,Imprimir!#REF!),0)</f>
        <v>0</v>
      </c>
      <c r="K56" s="114">
        <f>IFERROR(LOOKUP(Imprimir!#REF!,Imprimir!#REF!),0)</f>
        <v>0</v>
      </c>
      <c r="L56" s="115">
        <f>Imprimir!X51</f>
        <v>0</v>
      </c>
      <c r="M56" s="115">
        <f>Imprimir!Y51</f>
        <v>0</v>
      </c>
      <c r="N56" s="114" t="s">
        <v>118</v>
      </c>
      <c r="O56" s="114">
        <f>IFERROR(LOOKUP(Imprimir!#REF!,Imprimir!#REF!),0)</f>
        <v>0</v>
      </c>
      <c r="P56" s="114">
        <f>IFERROR(LOOKUP(Imprimir!#REF!,Imprimir!#REF!),0)</f>
        <v>0</v>
      </c>
      <c r="Q56" s="113" t="s">
        <v>118</v>
      </c>
      <c r="R56" s="113">
        <f>IFERROR(LOOKUP(Imprimir!#REF!,Imprimir!#REF!),0)</f>
        <v>0</v>
      </c>
      <c r="S56" s="116">
        <f>Captura!AO51</f>
        <v>1</v>
      </c>
      <c r="T56" s="117">
        <f>IFERROR(LOOKUP(Imprimir!#REF!,Imprimir!#REF!),0)</f>
        <v>0</v>
      </c>
      <c r="U56" s="117" t="s">
        <v>113</v>
      </c>
      <c r="V56" s="118"/>
    </row>
    <row r="57" spans="2:22" s="105" customFormat="1" ht="25.9" customHeight="1">
      <c r="B57" s="109">
        <f>Imprimir!J52</f>
        <v>0</v>
      </c>
      <c r="C57" s="110">
        <f>Imprimir!A52</f>
        <v>0</v>
      </c>
      <c r="D57" s="111">
        <f>Imprimir!H52</f>
        <v>0</v>
      </c>
      <c r="E57" s="112">
        <f>Imprimir!K52</f>
        <v>0</v>
      </c>
      <c r="F57" s="113" t="s">
        <v>118</v>
      </c>
      <c r="G57" s="113">
        <f>IFERROR(LOOKUP(Imprimir!#REF!,Imprimir!#REF!),0)</f>
        <v>0</v>
      </c>
      <c r="H57" s="113">
        <f>IFERROR(LOOKUP(Imprimir!#REF!,Imprimir!#REF!),0)</f>
        <v>0</v>
      </c>
      <c r="I57" s="114">
        <f>IFERROR(LOOKUP(Imprimir!#REF!,Imprimir!#REF!),0)</f>
        <v>0</v>
      </c>
      <c r="J57" s="114">
        <f>IFERROR(LOOKUP(Imprimir!#REF!,Imprimir!#REF!),0)</f>
        <v>0</v>
      </c>
      <c r="K57" s="114">
        <f>IFERROR(LOOKUP(Imprimir!#REF!,Imprimir!#REF!),0)</f>
        <v>0</v>
      </c>
      <c r="L57" s="115">
        <f>Imprimir!X52</f>
        <v>0</v>
      </c>
      <c r="M57" s="115">
        <f>Imprimir!Y52</f>
        <v>0</v>
      </c>
      <c r="N57" s="114" t="s">
        <v>118</v>
      </c>
      <c r="O57" s="114">
        <f>IFERROR(LOOKUP(Imprimir!#REF!,Imprimir!#REF!),0)</f>
        <v>0</v>
      </c>
      <c r="P57" s="114">
        <f>IFERROR(LOOKUP(Imprimir!#REF!,Imprimir!#REF!),0)</f>
        <v>0</v>
      </c>
      <c r="Q57" s="113" t="s">
        <v>118</v>
      </c>
      <c r="R57" s="113">
        <f>IFERROR(LOOKUP(Imprimir!#REF!,Imprimir!#REF!),0)</f>
        <v>0</v>
      </c>
      <c r="S57" s="116">
        <f>Captura!AO52</f>
        <v>1</v>
      </c>
      <c r="T57" s="117">
        <f>IFERROR(LOOKUP(Imprimir!#REF!,Imprimir!#REF!),0)</f>
        <v>0</v>
      </c>
      <c r="U57" s="117" t="s">
        <v>113</v>
      </c>
      <c r="V57" s="118"/>
    </row>
    <row r="58" spans="2:22" s="105" customFormat="1" ht="25.9" customHeight="1">
      <c r="B58" s="109">
        <f>Imprimir!J53</f>
        <v>0</v>
      </c>
      <c r="C58" s="110">
        <f>Imprimir!A53</f>
        <v>0</v>
      </c>
      <c r="D58" s="111">
        <f>Imprimir!H53</f>
        <v>0</v>
      </c>
      <c r="E58" s="112">
        <f>Imprimir!K53</f>
        <v>0</v>
      </c>
      <c r="F58" s="113" t="s">
        <v>118</v>
      </c>
      <c r="G58" s="113">
        <f>IFERROR(LOOKUP(Imprimir!#REF!,Imprimir!#REF!),0)</f>
        <v>0</v>
      </c>
      <c r="H58" s="113">
        <f>IFERROR(LOOKUP(Imprimir!#REF!,Imprimir!#REF!),0)</f>
        <v>0</v>
      </c>
      <c r="I58" s="114">
        <f>IFERROR(LOOKUP(Imprimir!#REF!,Imprimir!#REF!),0)</f>
        <v>0</v>
      </c>
      <c r="J58" s="114">
        <f>IFERROR(LOOKUP(Imprimir!#REF!,Imprimir!#REF!),0)</f>
        <v>0</v>
      </c>
      <c r="K58" s="114">
        <f>IFERROR(LOOKUP(Imprimir!#REF!,Imprimir!#REF!),0)</f>
        <v>0</v>
      </c>
      <c r="L58" s="115">
        <f>Imprimir!X53</f>
        <v>0</v>
      </c>
      <c r="M58" s="115">
        <f>Imprimir!Y53</f>
        <v>0</v>
      </c>
      <c r="N58" s="114" t="s">
        <v>118</v>
      </c>
      <c r="O58" s="114">
        <f>IFERROR(LOOKUP(Imprimir!#REF!,Imprimir!#REF!),0)</f>
        <v>0</v>
      </c>
      <c r="P58" s="114">
        <f>IFERROR(LOOKUP(Imprimir!#REF!,Imprimir!#REF!),0)</f>
        <v>0</v>
      </c>
      <c r="Q58" s="113" t="s">
        <v>118</v>
      </c>
      <c r="R58" s="113">
        <f>IFERROR(LOOKUP(Imprimir!#REF!,Imprimir!#REF!),0)</f>
        <v>0</v>
      </c>
      <c r="S58" s="116">
        <f>Captura!AO53</f>
        <v>1</v>
      </c>
      <c r="T58" s="117">
        <f>IFERROR(LOOKUP(Imprimir!#REF!,Imprimir!#REF!),0)</f>
        <v>0</v>
      </c>
      <c r="U58" s="117" t="s">
        <v>113</v>
      </c>
      <c r="V58" s="118"/>
    </row>
    <row r="59" spans="2:22" s="105" customFormat="1" ht="25.9" customHeight="1">
      <c r="B59" s="109">
        <f>Imprimir!J54</f>
        <v>0</v>
      </c>
      <c r="C59" s="110">
        <f>Imprimir!A54</f>
        <v>0</v>
      </c>
      <c r="D59" s="111">
        <f>Imprimir!H54</f>
        <v>0</v>
      </c>
      <c r="E59" s="112">
        <f>Imprimir!K54</f>
        <v>0</v>
      </c>
      <c r="F59" s="113" t="s">
        <v>118</v>
      </c>
      <c r="G59" s="113">
        <f>IFERROR(LOOKUP(Imprimir!#REF!,Imprimir!#REF!),0)</f>
        <v>0</v>
      </c>
      <c r="H59" s="113">
        <f>IFERROR(LOOKUP(Imprimir!#REF!,Imprimir!#REF!),0)</f>
        <v>0</v>
      </c>
      <c r="I59" s="114">
        <f>IFERROR(LOOKUP(Imprimir!#REF!,Imprimir!#REF!),0)</f>
        <v>0</v>
      </c>
      <c r="J59" s="114">
        <f>IFERROR(LOOKUP(Imprimir!#REF!,Imprimir!#REF!),0)</f>
        <v>0</v>
      </c>
      <c r="K59" s="114">
        <f>IFERROR(LOOKUP(Imprimir!#REF!,Imprimir!#REF!),0)</f>
        <v>0</v>
      </c>
      <c r="L59" s="115">
        <f>Imprimir!X54</f>
        <v>0</v>
      </c>
      <c r="M59" s="115">
        <f>Imprimir!Y54</f>
        <v>0</v>
      </c>
      <c r="N59" s="114" t="s">
        <v>118</v>
      </c>
      <c r="O59" s="114">
        <f>IFERROR(LOOKUP(Imprimir!#REF!,Imprimir!#REF!),0)</f>
        <v>0</v>
      </c>
      <c r="P59" s="114">
        <f>IFERROR(LOOKUP(Imprimir!#REF!,Imprimir!#REF!),0)</f>
        <v>0</v>
      </c>
      <c r="Q59" s="113" t="s">
        <v>118</v>
      </c>
      <c r="R59" s="113">
        <f>IFERROR(LOOKUP(Imprimir!#REF!,Imprimir!#REF!),0)</f>
        <v>0</v>
      </c>
      <c r="S59" s="116">
        <f>Captura!AO54</f>
        <v>1</v>
      </c>
      <c r="T59" s="117">
        <f>IFERROR(LOOKUP(Imprimir!#REF!,Imprimir!#REF!),0)</f>
        <v>0</v>
      </c>
      <c r="U59" s="117" t="s">
        <v>113</v>
      </c>
      <c r="V59" s="118"/>
    </row>
    <row r="60" spans="2:22" s="105" customFormat="1" ht="25.9" customHeight="1">
      <c r="B60" s="109">
        <f>Imprimir!J55</f>
        <v>0</v>
      </c>
      <c r="C60" s="110">
        <f>Imprimir!A55</f>
        <v>0</v>
      </c>
      <c r="D60" s="111">
        <f>Imprimir!H55</f>
        <v>0</v>
      </c>
      <c r="E60" s="112">
        <f>Imprimir!K55</f>
        <v>0</v>
      </c>
      <c r="F60" s="113" t="s">
        <v>118</v>
      </c>
      <c r="G60" s="113">
        <f>IFERROR(LOOKUP(Imprimir!#REF!,Imprimir!#REF!),0)</f>
        <v>0</v>
      </c>
      <c r="H60" s="113">
        <f>IFERROR(LOOKUP(Imprimir!#REF!,Imprimir!#REF!),0)</f>
        <v>0</v>
      </c>
      <c r="I60" s="114">
        <f>IFERROR(LOOKUP(Imprimir!#REF!,Imprimir!#REF!),0)</f>
        <v>0</v>
      </c>
      <c r="J60" s="114">
        <f>IFERROR(LOOKUP(Imprimir!#REF!,Imprimir!#REF!),0)</f>
        <v>0</v>
      </c>
      <c r="K60" s="114">
        <f>IFERROR(LOOKUP(Imprimir!#REF!,Imprimir!#REF!),0)</f>
        <v>0</v>
      </c>
      <c r="L60" s="115">
        <f>Imprimir!X55</f>
        <v>0</v>
      </c>
      <c r="M60" s="115">
        <f>Imprimir!Y55</f>
        <v>0</v>
      </c>
      <c r="N60" s="114" t="s">
        <v>118</v>
      </c>
      <c r="O60" s="114">
        <f>IFERROR(LOOKUP(Imprimir!#REF!,Imprimir!#REF!),0)</f>
        <v>0</v>
      </c>
      <c r="P60" s="114">
        <f>IFERROR(LOOKUP(Imprimir!#REF!,Imprimir!#REF!),0)</f>
        <v>0</v>
      </c>
      <c r="Q60" s="113" t="s">
        <v>118</v>
      </c>
      <c r="R60" s="113">
        <f>IFERROR(LOOKUP(Imprimir!#REF!,Imprimir!#REF!),0)</f>
        <v>0</v>
      </c>
      <c r="S60" s="116">
        <f>Captura!AO55</f>
        <v>2</v>
      </c>
      <c r="T60" s="117">
        <f>IFERROR(LOOKUP(Imprimir!#REF!,Imprimir!#REF!),0)</f>
        <v>0</v>
      </c>
      <c r="U60" s="117" t="s">
        <v>113</v>
      </c>
      <c r="V60" s="118"/>
    </row>
    <row r="61" spans="2:22" s="105" customFormat="1" ht="25.9" customHeight="1">
      <c r="B61" s="109">
        <f>Imprimir!J56</f>
        <v>0</v>
      </c>
      <c r="C61" s="110">
        <f>Imprimir!A56</f>
        <v>0</v>
      </c>
      <c r="D61" s="111">
        <f>Imprimir!H56</f>
        <v>0</v>
      </c>
      <c r="E61" s="112">
        <f>Imprimir!K56</f>
        <v>0</v>
      </c>
      <c r="F61" s="113" t="s">
        <v>118</v>
      </c>
      <c r="G61" s="113">
        <f>IFERROR(LOOKUP(Imprimir!#REF!,Imprimir!#REF!),0)</f>
        <v>0</v>
      </c>
      <c r="H61" s="113">
        <f>IFERROR(LOOKUP(Imprimir!#REF!,Imprimir!#REF!),0)</f>
        <v>0</v>
      </c>
      <c r="I61" s="114">
        <f>IFERROR(LOOKUP(Imprimir!#REF!,Imprimir!#REF!),0)</f>
        <v>0</v>
      </c>
      <c r="J61" s="114">
        <f>IFERROR(LOOKUP(Imprimir!#REF!,Imprimir!#REF!),0)</f>
        <v>0</v>
      </c>
      <c r="K61" s="114">
        <f>IFERROR(LOOKUP(Imprimir!#REF!,Imprimir!#REF!),0)</f>
        <v>0</v>
      </c>
      <c r="L61" s="115">
        <f>Imprimir!X56</f>
        <v>0</v>
      </c>
      <c r="M61" s="115">
        <f>Imprimir!Y56</f>
        <v>0</v>
      </c>
      <c r="N61" s="114" t="s">
        <v>118</v>
      </c>
      <c r="O61" s="114">
        <f>IFERROR(LOOKUP(Imprimir!#REF!,Imprimir!#REF!),0)</f>
        <v>0</v>
      </c>
      <c r="P61" s="114">
        <f>IFERROR(LOOKUP(Imprimir!#REF!,Imprimir!#REF!),0)</f>
        <v>0</v>
      </c>
      <c r="Q61" s="113" t="s">
        <v>118</v>
      </c>
      <c r="R61" s="113">
        <f>IFERROR(LOOKUP(Imprimir!#REF!,Imprimir!#REF!),0)</f>
        <v>0</v>
      </c>
      <c r="S61" s="116">
        <f>Captura!AO56</f>
        <v>2</v>
      </c>
      <c r="T61" s="117">
        <f>IFERROR(LOOKUP(Imprimir!#REF!,Imprimir!#REF!),0)</f>
        <v>0</v>
      </c>
      <c r="U61" s="117" t="s">
        <v>113</v>
      </c>
      <c r="V61" s="118"/>
    </row>
    <row r="62" spans="2:22" s="105" customFormat="1" ht="25.9" customHeight="1">
      <c r="B62" s="109">
        <f>Imprimir!J57</f>
        <v>0</v>
      </c>
      <c r="C62" s="110">
        <f>Imprimir!A57</f>
        <v>0</v>
      </c>
      <c r="D62" s="111">
        <f>Imprimir!H57</f>
        <v>0</v>
      </c>
      <c r="E62" s="112">
        <f>Imprimir!K57</f>
        <v>0</v>
      </c>
      <c r="F62" s="113" t="s">
        <v>118</v>
      </c>
      <c r="G62" s="113">
        <f>IFERROR(LOOKUP(Imprimir!#REF!,Imprimir!#REF!),0)</f>
        <v>0</v>
      </c>
      <c r="H62" s="113">
        <f>IFERROR(LOOKUP(Imprimir!#REF!,Imprimir!#REF!),0)</f>
        <v>0</v>
      </c>
      <c r="I62" s="114">
        <f>IFERROR(LOOKUP(Imprimir!#REF!,Imprimir!#REF!),0)</f>
        <v>0</v>
      </c>
      <c r="J62" s="114">
        <f>IFERROR(LOOKUP(Imprimir!#REF!,Imprimir!#REF!),0)</f>
        <v>0</v>
      </c>
      <c r="K62" s="114">
        <f>IFERROR(LOOKUP(Imprimir!#REF!,Imprimir!#REF!),0)</f>
        <v>0</v>
      </c>
      <c r="L62" s="115">
        <f>Imprimir!X57</f>
        <v>0</v>
      </c>
      <c r="M62" s="115">
        <f>Imprimir!Y57</f>
        <v>0</v>
      </c>
      <c r="N62" s="114" t="s">
        <v>118</v>
      </c>
      <c r="O62" s="114">
        <f>IFERROR(LOOKUP(Imprimir!#REF!,Imprimir!#REF!),0)</f>
        <v>0</v>
      </c>
      <c r="P62" s="114">
        <f>IFERROR(LOOKUP(Imprimir!#REF!,Imprimir!#REF!),0)</f>
        <v>0</v>
      </c>
      <c r="Q62" s="113" t="s">
        <v>118</v>
      </c>
      <c r="R62" s="113">
        <f>IFERROR(LOOKUP(Imprimir!#REF!,Imprimir!#REF!),0)</f>
        <v>0</v>
      </c>
      <c r="S62" s="116">
        <f>Captura!AO57</f>
        <v>1</v>
      </c>
      <c r="T62" s="117">
        <f>IFERROR(LOOKUP(Imprimir!#REF!,Imprimir!#REF!),0)</f>
        <v>0</v>
      </c>
      <c r="U62" s="117" t="s">
        <v>113</v>
      </c>
      <c r="V62" s="118"/>
    </row>
    <row r="63" spans="2:22" s="105" customFormat="1" ht="25.9" customHeight="1">
      <c r="B63" s="109">
        <f>Imprimir!J58</f>
        <v>0</v>
      </c>
      <c r="C63" s="110">
        <f>Imprimir!A58</f>
        <v>0</v>
      </c>
      <c r="D63" s="111">
        <f>Imprimir!H58</f>
        <v>0</v>
      </c>
      <c r="E63" s="112">
        <f>Imprimir!K58</f>
        <v>0</v>
      </c>
      <c r="F63" s="113" t="s">
        <v>118</v>
      </c>
      <c r="G63" s="113">
        <f>IFERROR(LOOKUP(Imprimir!#REF!,Imprimir!#REF!),0)</f>
        <v>0</v>
      </c>
      <c r="H63" s="113">
        <f>IFERROR(LOOKUP(Imprimir!#REF!,Imprimir!#REF!),0)</f>
        <v>0</v>
      </c>
      <c r="I63" s="114">
        <f>IFERROR(LOOKUP(Imprimir!#REF!,Imprimir!#REF!),0)</f>
        <v>0</v>
      </c>
      <c r="J63" s="114">
        <f>IFERROR(LOOKUP(Imprimir!#REF!,Imprimir!#REF!),0)</f>
        <v>0</v>
      </c>
      <c r="K63" s="114">
        <f>IFERROR(LOOKUP(Imprimir!#REF!,Imprimir!#REF!),0)</f>
        <v>0</v>
      </c>
      <c r="L63" s="115">
        <f>Imprimir!X58</f>
        <v>0</v>
      </c>
      <c r="M63" s="115">
        <f>Imprimir!Y58</f>
        <v>0</v>
      </c>
      <c r="N63" s="114" t="s">
        <v>118</v>
      </c>
      <c r="O63" s="114">
        <f>IFERROR(LOOKUP(Imprimir!#REF!,Imprimir!#REF!),0)</f>
        <v>0</v>
      </c>
      <c r="P63" s="114">
        <f>IFERROR(LOOKUP(Imprimir!#REF!,Imprimir!#REF!),0)</f>
        <v>0</v>
      </c>
      <c r="Q63" s="113" t="s">
        <v>118</v>
      </c>
      <c r="R63" s="113">
        <f>IFERROR(LOOKUP(Imprimir!#REF!,Imprimir!#REF!),0)</f>
        <v>0</v>
      </c>
      <c r="S63" s="116">
        <f>Captura!AO58</f>
        <v>1</v>
      </c>
      <c r="T63" s="117">
        <f>IFERROR(LOOKUP(Imprimir!#REF!,Imprimir!#REF!),0)</f>
        <v>0</v>
      </c>
      <c r="U63" s="117" t="s">
        <v>113</v>
      </c>
      <c r="V63" s="118"/>
    </row>
    <row r="64" spans="2:22" s="105" customFormat="1" ht="25.9" customHeight="1">
      <c r="B64" s="109">
        <f>Imprimir!J59</f>
        <v>0</v>
      </c>
      <c r="C64" s="110">
        <f>Imprimir!A59</f>
        <v>0</v>
      </c>
      <c r="D64" s="111">
        <f>Imprimir!H59</f>
        <v>0</v>
      </c>
      <c r="E64" s="112">
        <f>Imprimir!K59</f>
        <v>0</v>
      </c>
      <c r="F64" s="113" t="s">
        <v>118</v>
      </c>
      <c r="G64" s="113">
        <f>IFERROR(LOOKUP(Imprimir!#REF!,Imprimir!#REF!),0)</f>
        <v>0</v>
      </c>
      <c r="H64" s="113">
        <f>IFERROR(LOOKUP(Imprimir!#REF!,Imprimir!#REF!),0)</f>
        <v>0</v>
      </c>
      <c r="I64" s="114">
        <f>IFERROR(LOOKUP(Imprimir!#REF!,Imprimir!#REF!),0)</f>
        <v>0</v>
      </c>
      <c r="J64" s="114">
        <f>IFERROR(LOOKUP(Imprimir!#REF!,Imprimir!#REF!),0)</f>
        <v>0</v>
      </c>
      <c r="K64" s="114">
        <f>IFERROR(LOOKUP(Imprimir!#REF!,Imprimir!#REF!),0)</f>
        <v>0</v>
      </c>
      <c r="L64" s="115">
        <f>Imprimir!X59</f>
        <v>0</v>
      </c>
      <c r="M64" s="115">
        <f>Imprimir!Y59</f>
        <v>0</v>
      </c>
      <c r="N64" s="114" t="s">
        <v>118</v>
      </c>
      <c r="O64" s="114">
        <f>IFERROR(LOOKUP(Imprimir!#REF!,Imprimir!#REF!),0)</f>
        <v>0</v>
      </c>
      <c r="P64" s="114">
        <f>IFERROR(LOOKUP(Imprimir!#REF!,Imprimir!#REF!),0)</f>
        <v>0</v>
      </c>
      <c r="Q64" s="113" t="s">
        <v>118</v>
      </c>
      <c r="R64" s="113">
        <f>IFERROR(LOOKUP(Imprimir!#REF!,Imprimir!#REF!),0)</f>
        <v>0</v>
      </c>
      <c r="S64" s="116">
        <f>Captura!AO59</f>
        <v>1</v>
      </c>
      <c r="T64" s="117">
        <f>IFERROR(LOOKUP(Imprimir!#REF!,Imprimir!#REF!),0)</f>
        <v>0</v>
      </c>
      <c r="U64" s="117" t="s">
        <v>113</v>
      </c>
      <c r="V64" s="118"/>
    </row>
    <row r="65" spans="2:22" s="105" customFormat="1" ht="25.9" customHeight="1">
      <c r="B65" s="109">
        <f>Imprimir!J60</f>
        <v>0</v>
      </c>
      <c r="C65" s="110">
        <f>Imprimir!A60</f>
        <v>0</v>
      </c>
      <c r="D65" s="111">
        <f>Imprimir!H60</f>
        <v>0</v>
      </c>
      <c r="E65" s="112">
        <f>Imprimir!K60</f>
        <v>0</v>
      </c>
      <c r="F65" s="113" t="s">
        <v>118</v>
      </c>
      <c r="G65" s="113">
        <f>IFERROR(LOOKUP(Imprimir!#REF!,Imprimir!#REF!),0)</f>
        <v>0</v>
      </c>
      <c r="H65" s="113">
        <f>IFERROR(LOOKUP(Imprimir!#REF!,Imprimir!#REF!),0)</f>
        <v>0</v>
      </c>
      <c r="I65" s="114">
        <f>IFERROR(LOOKUP(Imprimir!#REF!,Imprimir!#REF!),0)</f>
        <v>0</v>
      </c>
      <c r="J65" s="114">
        <f>IFERROR(LOOKUP(Imprimir!#REF!,Imprimir!#REF!),0)</f>
        <v>0</v>
      </c>
      <c r="K65" s="114">
        <f>IFERROR(LOOKUP(Imprimir!#REF!,Imprimir!#REF!),0)</f>
        <v>0</v>
      </c>
      <c r="L65" s="115">
        <f>Imprimir!X60</f>
        <v>0</v>
      </c>
      <c r="M65" s="115">
        <f>Imprimir!Y60</f>
        <v>0</v>
      </c>
      <c r="N65" s="114" t="s">
        <v>118</v>
      </c>
      <c r="O65" s="114">
        <f>IFERROR(LOOKUP(Imprimir!#REF!,Imprimir!#REF!),0)</f>
        <v>0</v>
      </c>
      <c r="P65" s="114">
        <f>IFERROR(LOOKUP(Imprimir!#REF!,Imprimir!#REF!),0)</f>
        <v>0</v>
      </c>
      <c r="Q65" s="113" t="s">
        <v>118</v>
      </c>
      <c r="R65" s="113">
        <f>IFERROR(LOOKUP(Imprimir!#REF!,Imprimir!#REF!),0)</f>
        <v>0</v>
      </c>
      <c r="S65" s="116">
        <f>Captura!AO60</f>
        <v>1</v>
      </c>
      <c r="T65" s="117">
        <f>IFERROR(LOOKUP(Imprimir!#REF!,Imprimir!#REF!),0)</f>
        <v>0</v>
      </c>
      <c r="U65" s="117" t="s">
        <v>113</v>
      </c>
      <c r="V65" s="118"/>
    </row>
    <row r="66" spans="2:22" s="105" customFormat="1" ht="25.9" customHeight="1">
      <c r="B66" s="109">
        <f>Imprimir!J61</f>
        <v>0</v>
      </c>
      <c r="C66" s="110">
        <f>Imprimir!A61</f>
        <v>0</v>
      </c>
      <c r="D66" s="111">
        <f>Imprimir!H61</f>
        <v>0</v>
      </c>
      <c r="E66" s="112">
        <f>Imprimir!K61</f>
        <v>0</v>
      </c>
      <c r="F66" s="113" t="s">
        <v>118</v>
      </c>
      <c r="G66" s="113">
        <f>IFERROR(LOOKUP(Imprimir!#REF!,Imprimir!#REF!),0)</f>
        <v>0</v>
      </c>
      <c r="H66" s="113">
        <f>IFERROR(LOOKUP(Imprimir!#REF!,Imprimir!#REF!),0)</f>
        <v>0</v>
      </c>
      <c r="I66" s="114">
        <f>IFERROR(LOOKUP(Imprimir!#REF!,Imprimir!#REF!),0)</f>
        <v>0</v>
      </c>
      <c r="J66" s="114">
        <f>IFERROR(LOOKUP(Imprimir!#REF!,Imprimir!#REF!),0)</f>
        <v>0</v>
      </c>
      <c r="K66" s="114">
        <f>IFERROR(LOOKUP(Imprimir!#REF!,Imprimir!#REF!),0)</f>
        <v>0</v>
      </c>
      <c r="L66" s="115">
        <f>Imprimir!X61</f>
        <v>0</v>
      </c>
      <c r="M66" s="115">
        <f>Imprimir!Y61</f>
        <v>0</v>
      </c>
      <c r="N66" s="114" t="s">
        <v>118</v>
      </c>
      <c r="O66" s="114">
        <f>IFERROR(LOOKUP(Imprimir!#REF!,Imprimir!#REF!),0)</f>
        <v>0</v>
      </c>
      <c r="P66" s="114">
        <f>IFERROR(LOOKUP(Imprimir!#REF!,Imprimir!#REF!),0)</f>
        <v>0</v>
      </c>
      <c r="Q66" s="113" t="s">
        <v>118</v>
      </c>
      <c r="R66" s="113">
        <f>IFERROR(LOOKUP(Imprimir!#REF!,Imprimir!#REF!),0)</f>
        <v>0</v>
      </c>
      <c r="S66" s="116">
        <f>Captura!AO61</f>
        <v>1</v>
      </c>
      <c r="T66" s="117">
        <f>IFERROR(LOOKUP(Imprimir!#REF!,Imprimir!#REF!),0)</f>
        <v>0</v>
      </c>
      <c r="U66" s="117" t="s">
        <v>113</v>
      </c>
      <c r="V66" s="118"/>
    </row>
    <row r="67" spans="2:22" s="130" customFormat="1" ht="15">
      <c r="B67" s="131"/>
      <c r="C67" s="131"/>
      <c r="D67" s="132"/>
      <c r="E67" s="132"/>
      <c r="F67" s="131"/>
      <c r="G67" s="131"/>
      <c r="H67" s="131"/>
      <c r="I67" s="131"/>
      <c r="J67" s="131"/>
      <c r="K67" s="131"/>
      <c r="L67" s="133"/>
      <c r="M67" s="133"/>
      <c r="N67" s="131"/>
      <c r="O67" s="131"/>
      <c r="P67" s="131"/>
      <c r="Q67" s="131"/>
      <c r="R67" s="131"/>
      <c r="S67" s="131"/>
      <c r="T67" s="131"/>
      <c r="U67" s="131"/>
      <c r="V67" s="131"/>
    </row>
    <row r="68" spans="2:22">
      <c r="B68" s="178" t="s">
        <v>363</v>
      </c>
      <c r="C68" s="178"/>
      <c r="D68" s="178"/>
      <c r="E68" s="178"/>
      <c r="F68" s="178"/>
      <c r="G68" s="178"/>
      <c r="H68" s="178"/>
      <c r="I68" s="178"/>
      <c r="J68" s="178"/>
      <c r="K68" s="178"/>
      <c r="L68" s="178"/>
      <c r="M68" s="178"/>
      <c r="N68" s="178"/>
      <c r="O68" s="178"/>
      <c r="P68" s="178"/>
      <c r="Q68" s="178"/>
      <c r="R68" s="178"/>
      <c r="S68" s="178"/>
      <c r="T68" s="178"/>
      <c r="U68" s="178"/>
      <c r="V68" s="178"/>
    </row>
    <row r="69" spans="2:22" ht="34.15" customHeight="1">
      <c r="B69" s="106"/>
      <c r="C69" s="106"/>
      <c r="D69" s="106"/>
      <c r="E69" s="106"/>
      <c r="F69" s="106"/>
      <c r="G69" s="106"/>
      <c r="H69" s="106"/>
      <c r="I69" s="106"/>
      <c r="J69" s="106"/>
      <c r="K69" s="106"/>
      <c r="L69" s="106"/>
      <c r="M69" s="106"/>
      <c r="N69" s="106"/>
      <c r="O69" s="106"/>
      <c r="P69" s="106"/>
      <c r="Q69" s="106"/>
      <c r="R69" s="106"/>
      <c r="S69" s="106"/>
      <c r="T69" s="106"/>
      <c r="U69" s="106"/>
      <c r="V69" s="106"/>
    </row>
    <row r="70" spans="2:22" ht="15" customHeight="1">
      <c r="B70" s="107"/>
      <c r="C70" s="107"/>
      <c r="D70" s="177" t="s">
        <v>111</v>
      </c>
      <c r="E70" s="177"/>
      <c r="F70" s="107"/>
      <c r="G70" s="107"/>
      <c r="H70" s="107"/>
      <c r="I70" s="107"/>
      <c r="J70" s="107"/>
      <c r="K70" s="107"/>
      <c r="L70" s="107"/>
      <c r="M70" s="177" t="s">
        <v>112</v>
      </c>
      <c r="N70" s="177"/>
      <c r="O70" s="177"/>
      <c r="P70" s="177"/>
      <c r="Q70" s="177"/>
      <c r="R70" s="177"/>
      <c r="S70" s="177"/>
      <c r="T70" s="177"/>
      <c r="U70" s="107"/>
      <c r="V70" s="107"/>
    </row>
    <row r="71" spans="2:22" ht="24" customHeight="1">
      <c r="B71" s="107"/>
      <c r="C71" s="107"/>
      <c r="D71" s="169" t="s">
        <v>244</v>
      </c>
      <c r="E71" s="169"/>
      <c r="F71" s="107"/>
      <c r="G71" s="107"/>
      <c r="H71" s="107"/>
      <c r="I71" s="107"/>
      <c r="J71" s="107"/>
      <c r="K71" s="107"/>
      <c r="L71" s="107"/>
      <c r="M71" s="171" t="s">
        <v>143</v>
      </c>
      <c r="N71" s="172"/>
      <c r="O71" s="172"/>
      <c r="P71" s="172"/>
      <c r="Q71" s="172"/>
      <c r="R71" s="172"/>
      <c r="S71" s="172"/>
      <c r="T71" s="172"/>
      <c r="U71" s="107"/>
      <c r="V71" s="107"/>
    </row>
    <row r="72" spans="2:22" ht="26.45" customHeight="1">
      <c r="B72" s="94"/>
      <c r="C72" s="94"/>
      <c r="D72" s="185" t="s">
        <v>245</v>
      </c>
      <c r="E72" s="185"/>
      <c r="F72" s="94"/>
      <c r="G72" s="94"/>
      <c r="H72" s="94"/>
      <c r="I72" s="94"/>
      <c r="J72" s="94"/>
      <c r="K72" s="94"/>
      <c r="L72" s="108"/>
      <c r="M72" s="173" t="s">
        <v>136</v>
      </c>
      <c r="N72" s="173"/>
      <c r="O72" s="173"/>
      <c r="P72" s="173"/>
      <c r="Q72" s="173"/>
      <c r="R72" s="173"/>
      <c r="S72" s="173"/>
      <c r="T72" s="173"/>
      <c r="U72" s="94"/>
      <c r="V72" s="94"/>
    </row>
    <row r="73" spans="2:22">
      <c r="M73" s="173"/>
      <c r="N73" s="173"/>
      <c r="O73" s="173"/>
      <c r="P73" s="173"/>
      <c r="Q73" s="173"/>
      <c r="R73" s="173"/>
      <c r="S73" s="173"/>
      <c r="T73" s="173"/>
    </row>
  </sheetData>
  <mergeCells count="37">
    <mergeCell ref="B3:C3"/>
    <mergeCell ref="F5:G5"/>
    <mergeCell ref="B7:B9"/>
    <mergeCell ref="C7:C9"/>
    <mergeCell ref="D7:D9"/>
    <mergeCell ref="E7:E9"/>
    <mergeCell ref="F7:K7"/>
    <mergeCell ref="F8:H8"/>
    <mergeCell ref="I8:K8"/>
    <mergeCell ref="B4:C4"/>
    <mergeCell ref="B5:C5"/>
    <mergeCell ref="H3:I3"/>
    <mergeCell ref="H4:I4"/>
    <mergeCell ref="H5:I5"/>
    <mergeCell ref="D3:E3"/>
    <mergeCell ref="F3:G3"/>
    <mergeCell ref="F4:G4"/>
    <mergeCell ref="D4:E4"/>
    <mergeCell ref="D5:E5"/>
    <mergeCell ref="O4:T4"/>
    <mergeCell ref="O5:T5"/>
    <mergeCell ref="D1:T1"/>
    <mergeCell ref="D71:E71"/>
    <mergeCell ref="E2:P2"/>
    <mergeCell ref="M71:T71"/>
    <mergeCell ref="M72:T73"/>
    <mergeCell ref="O6:T6"/>
    <mergeCell ref="D70:E70"/>
    <mergeCell ref="B68:V68"/>
    <mergeCell ref="V7:V8"/>
    <mergeCell ref="L7:M8"/>
    <mergeCell ref="N7:P8"/>
    <mergeCell ref="Q7:R8"/>
    <mergeCell ref="S7:S8"/>
    <mergeCell ref="T7:U8"/>
    <mergeCell ref="M70:T70"/>
    <mergeCell ref="D72:E72"/>
  </mergeCells>
  <conditionalFormatting sqref="V4">
    <cfRule type="cellIs" dxfId="240" priority="237" operator="equal">
      <formula>0</formula>
    </cfRule>
  </conditionalFormatting>
  <conditionalFormatting sqref="D3:E3">
    <cfRule type="cellIs" dxfId="239" priority="236" operator="equal">
      <formula>0</formula>
    </cfRule>
  </conditionalFormatting>
  <conditionalFormatting sqref="D4:E4">
    <cfRule type="cellIs" dxfId="238" priority="235" operator="equal">
      <formula>0</formula>
    </cfRule>
  </conditionalFormatting>
  <conditionalFormatting sqref="D5:E5">
    <cfRule type="cellIs" dxfId="237" priority="234" operator="equal">
      <formula>0</formula>
    </cfRule>
  </conditionalFormatting>
  <conditionalFormatting sqref="H3:I3">
    <cfRule type="cellIs" dxfId="236" priority="233" operator="equal">
      <formula>0</formula>
    </cfRule>
  </conditionalFormatting>
  <conditionalFormatting sqref="H4:I4">
    <cfRule type="cellIs" dxfId="235" priority="232" operator="equal">
      <formula>0</formula>
    </cfRule>
  </conditionalFormatting>
  <conditionalFormatting sqref="H5:I5">
    <cfRule type="cellIs" dxfId="234" priority="231" operator="equal">
      <formula>0</formula>
    </cfRule>
  </conditionalFormatting>
  <conditionalFormatting sqref="V5">
    <cfRule type="cellIs" dxfId="233" priority="230" operator="equal">
      <formula>0</formula>
    </cfRule>
  </conditionalFormatting>
  <conditionalFormatting sqref="V6">
    <cfRule type="cellIs" dxfId="232" priority="229" operator="equal">
      <formula>0</formula>
    </cfRule>
  </conditionalFormatting>
  <conditionalFormatting sqref="B10:B66">
    <cfRule type="cellIs" dxfId="231" priority="228" operator="equal">
      <formula>0</formula>
    </cfRule>
  </conditionalFormatting>
  <conditionalFormatting sqref="D10:D66">
    <cfRule type="cellIs" dxfId="230" priority="215" operator="equal">
      <formula>0</formula>
    </cfRule>
  </conditionalFormatting>
  <conditionalFormatting sqref="E10:E66">
    <cfRule type="cellIs" dxfId="229" priority="203" operator="equal">
      <formula>0</formula>
    </cfRule>
  </conditionalFormatting>
  <conditionalFormatting sqref="F10:F66">
    <cfRule type="cellIs" dxfId="228" priority="190" operator="equal">
      <formula>0</formula>
    </cfRule>
  </conditionalFormatting>
  <conditionalFormatting sqref="G10:G66">
    <cfRule type="cellIs" dxfId="227" priority="176" operator="equal">
      <formula>0</formula>
    </cfRule>
  </conditionalFormatting>
  <conditionalFormatting sqref="H10:H66">
    <cfRule type="cellIs" dxfId="226" priority="164" operator="equal">
      <formula>0</formula>
    </cfRule>
  </conditionalFormatting>
  <conditionalFormatting sqref="L10:L66">
    <cfRule type="cellIs" dxfId="225" priority="152" operator="equal">
      <formula>0</formula>
    </cfRule>
  </conditionalFormatting>
  <conditionalFormatting sqref="I10:I66">
    <cfRule type="cellIs" dxfId="224" priority="151" operator="equal">
      <formula>0</formula>
    </cfRule>
  </conditionalFormatting>
  <conditionalFormatting sqref="J10:J66">
    <cfRule type="cellIs" dxfId="223" priority="139" operator="equal">
      <formula>0</formula>
    </cfRule>
  </conditionalFormatting>
  <conditionalFormatting sqref="K10:K66">
    <cfRule type="cellIs" dxfId="222" priority="126" operator="equal">
      <formula>0</formula>
    </cfRule>
    <cfRule type="cellIs" priority="127" operator="equal">
      <formula>0</formula>
    </cfRule>
  </conditionalFormatting>
  <conditionalFormatting sqref="M10:M66">
    <cfRule type="cellIs" dxfId="221" priority="101" operator="equal">
      <formula>0</formula>
    </cfRule>
  </conditionalFormatting>
  <conditionalFormatting sqref="N10:N66">
    <cfRule type="cellIs" dxfId="220" priority="88" operator="equal">
      <formula>0</formula>
    </cfRule>
  </conditionalFormatting>
  <conditionalFormatting sqref="O10:O66">
    <cfRule type="cellIs" dxfId="219" priority="78" operator="equal">
      <formula>0</formula>
    </cfRule>
  </conditionalFormatting>
  <conditionalFormatting sqref="P10:P66">
    <cfRule type="cellIs" dxfId="218" priority="66" operator="equal">
      <formula>0</formula>
    </cfRule>
  </conditionalFormatting>
  <conditionalFormatting sqref="Q10:Q66">
    <cfRule type="cellIs" dxfId="217" priority="54" operator="equal">
      <formula>0</formula>
    </cfRule>
  </conditionalFormatting>
  <conditionalFormatting sqref="R10:R66">
    <cfRule type="cellIs" dxfId="216" priority="42" operator="equal">
      <formula>0</formula>
    </cfRule>
  </conditionalFormatting>
  <conditionalFormatting sqref="S10:S66">
    <cfRule type="cellIs" dxfId="215" priority="30" operator="equal">
      <formula>0</formula>
    </cfRule>
  </conditionalFormatting>
  <conditionalFormatting sqref="T10:T66">
    <cfRule type="cellIs" dxfId="214" priority="18" operator="equal">
      <formula>0</formula>
    </cfRule>
  </conditionalFormatting>
  <conditionalFormatting sqref="C10:C66">
    <cfRule type="cellIs" dxfId="213" priority="1" operator="equal">
      <formula>0</formula>
    </cfRule>
  </conditionalFormatting>
  <pageMargins left="0.98425196850393704" right="0.70866141732283472" top="0.46666666666666667" bottom="0.86614173228346458" header="0.31496062992125984" footer="0.31496062992125984"/>
  <pageSetup paperSize="9" orientation="landscape" r:id="rId1"/>
  <headerFooter>
    <oddFooter>&amp;L&amp;G&amp;C&amp;G&amp;R&amp;G</oddFooter>
  </headerFooter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2"/>
  <sheetViews>
    <sheetView showGridLines="0" view="pageLayout" zoomScale="73" zoomScaleNormal="100" zoomScaleSheetLayoutView="118" zoomScalePageLayoutView="73" workbookViewId="0">
      <selection activeCell="A17" sqref="A17:G19"/>
    </sheetView>
  </sheetViews>
  <sheetFormatPr baseColWidth="10" defaultColWidth="11.42578125" defaultRowHeight="14.25"/>
  <cols>
    <col min="1" max="1" width="11.42578125" style="27"/>
    <col min="2" max="3" width="11.85546875" style="27" bestFit="1" customWidth="1"/>
    <col min="4" max="6" width="11.42578125" style="27"/>
    <col min="7" max="7" width="14.7109375" style="27" customWidth="1"/>
    <col min="8" max="8" width="11.42578125" style="27"/>
    <col min="9" max="9" width="11.85546875" style="27" bestFit="1" customWidth="1"/>
    <col min="10" max="13" width="11.42578125" style="27"/>
    <col min="14" max="14" width="17.7109375" style="27" customWidth="1"/>
    <col min="15" max="16384" width="11.42578125" style="27"/>
  </cols>
  <sheetData>
    <row r="1" spans="1:18" s="120" customFormat="1" ht="48.6" customHeight="1">
      <c r="B1" s="223" t="s">
        <v>242</v>
      </c>
      <c r="C1" s="223"/>
      <c r="D1" s="223"/>
      <c r="E1" s="223"/>
      <c r="F1" s="223"/>
      <c r="I1" s="225" t="s">
        <v>242</v>
      </c>
      <c r="J1" s="225"/>
      <c r="K1" s="225"/>
      <c r="L1" s="225"/>
      <c r="M1" s="225"/>
    </row>
    <row r="2" spans="1:18" ht="30" customHeight="1">
      <c r="B2" s="224" t="s">
        <v>246</v>
      </c>
      <c r="C2" s="224"/>
      <c r="D2" s="224"/>
      <c r="E2" s="224"/>
      <c r="F2" s="224"/>
      <c r="H2" s="49"/>
      <c r="I2" s="226" t="s">
        <v>246</v>
      </c>
      <c r="J2" s="226"/>
      <c r="K2" s="226"/>
      <c r="L2" s="226"/>
      <c r="M2" s="226"/>
    </row>
    <row r="3" spans="1:18" ht="15">
      <c r="A3" s="88" t="s">
        <v>14</v>
      </c>
      <c r="B3" s="230" t="s">
        <v>148</v>
      </c>
      <c r="C3" s="230"/>
      <c r="D3" s="230"/>
      <c r="E3" s="88" t="s">
        <v>15</v>
      </c>
      <c r="F3" s="230" t="str">
        <f>Imprimir!C5</f>
        <v xml:space="preserve">CESLP </v>
      </c>
      <c r="G3" s="230"/>
      <c r="H3" s="88" t="s">
        <v>14</v>
      </c>
      <c r="I3" s="230">
        <f>Imprimir!B6</f>
        <v>0</v>
      </c>
      <c r="J3" s="230"/>
      <c r="K3" s="230"/>
      <c r="L3" s="88" t="s">
        <v>15</v>
      </c>
      <c r="M3" s="230">
        <f>Imprimir!C6</f>
        <v>0</v>
      </c>
      <c r="N3" s="230"/>
    </row>
    <row r="4" spans="1:18" ht="15">
      <c r="A4" s="88" t="s">
        <v>16</v>
      </c>
      <c r="B4" s="230" t="s">
        <v>138</v>
      </c>
      <c r="C4" s="230"/>
      <c r="D4" s="230"/>
      <c r="E4" s="88" t="s">
        <v>15</v>
      </c>
      <c r="F4" s="230" t="str">
        <f>Imprimir!E5</f>
        <v>SP</v>
      </c>
      <c r="G4" s="230"/>
      <c r="H4" s="88" t="s">
        <v>16</v>
      </c>
      <c r="I4" s="230">
        <f>Imprimir!D6</f>
        <v>0</v>
      </c>
      <c r="J4" s="230"/>
      <c r="K4" s="230"/>
      <c r="L4" s="88" t="s">
        <v>15</v>
      </c>
      <c r="M4" s="230">
        <f>Imprimir!E6</f>
        <v>0</v>
      </c>
      <c r="N4" s="230"/>
    </row>
    <row r="5" spans="1:18" ht="15">
      <c r="A5" s="88" t="s">
        <v>26</v>
      </c>
      <c r="B5" s="231" t="str">
        <f>Imprimir!F5</f>
        <v>SESIÓN ORDINARIA</v>
      </c>
      <c r="C5" s="231"/>
      <c r="D5" s="231"/>
      <c r="E5" s="88" t="s">
        <v>15</v>
      </c>
      <c r="F5" s="230" t="str">
        <f>Imprimir!G5</f>
        <v>SO</v>
      </c>
      <c r="G5" s="230"/>
      <c r="H5" s="88" t="s">
        <v>26</v>
      </c>
      <c r="I5" s="230">
        <f>Imprimir!F6</f>
        <v>0</v>
      </c>
      <c r="J5" s="230"/>
      <c r="K5" s="230"/>
      <c r="L5" s="88" t="s">
        <v>15</v>
      </c>
      <c r="M5" s="230">
        <f>Imprimir!G6</f>
        <v>0</v>
      </c>
      <c r="N5" s="230"/>
    </row>
    <row r="6" spans="1:18" ht="25.5" customHeight="1">
      <c r="A6" s="234" t="s">
        <v>27</v>
      </c>
      <c r="B6" s="234"/>
      <c r="C6" s="234"/>
      <c r="D6" s="256" t="str">
        <f>Imprimir!H5</f>
        <v>SESIÓN ORDINARIA No. 50</v>
      </c>
      <c r="E6" s="230"/>
      <c r="F6" s="230"/>
      <c r="G6" s="230"/>
      <c r="H6" s="234" t="s">
        <v>27</v>
      </c>
      <c r="I6" s="234"/>
      <c r="J6" s="234"/>
      <c r="K6" s="256">
        <f>Imprimir!H6</f>
        <v>0</v>
      </c>
      <c r="L6" s="230"/>
      <c r="M6" s="230"/>
      <c r="N6" s="230"/>
    </row>
    <row r="7" spans="1:18" ht="15">
      <c r="A7" s="88" t="s">
        <v>15</v>
      </c>
      <c r="B7" s="230" t="str">
        <f>Imprimir!I5</f>
        <v>CESLP/SP/2</v>
      </c>
      <c r="C7" s="230"/>
      <c r="D7" s="230"/>
      <c r="E7" s="230"/>
      <c r="F7" s="230"/>
      <c r="G7" s="230"/>
      <c r="H7" s="88" t="s">
        <v>15</v>
      </c>
      <c r="I7" s="231">
        <f>Imprimir!I6</f>
        <v>0</v>
      </c>
      <c r="J7" s="231"/>
      <c r="K7" s="230"/>
      <c r="L7" s="230"/>
      <c r="M7" s="230"/>
      <c r="N7" s="230"/>
    </row>
    <row r="8" spans="1:18" ht="15">
      <c r="A8" s="88" t="s">
        <v>28</v>
      </c>
      <c r="B8" s="233">
        <f>Imprimir!X5</f>
        <v>42712</v>
      </c>
      <c r="C8" s="233"/>
      <c r="D8" s="88" t="s">
        <v>29</v>
      </c>
      <c r="E8" s="233">
        <f>Imprimir!Y5</f>
        <v>42712</v>
      </c>
      <c r="F8" s="233"/>
      <c r="G8" s="233"/>
      <c r="H8" s="88" t="s">
        <v>28</v>
      </c>
      <c r="I8" s="233">
        <f>Imprimir!X6</f>
        <v>0</v>
      </c>
      <c r="J8" s="233"/>
      <c r="K8" s="88" t="s">
        <v>29</v>
      </c>
      <c r="L8" s="233">
        <f>Imprimir!Y6</f>
        <v>0</v>
      </c>
      <c r="M8" s="233"/>
      <c r="N8" s="233"/>
      <c r="R8" s="135">
        <v>45901</v>
      </c>
    </row>
    <row r="9" spans="1:18" ht="15" customHeight="1">
      <c r="A9" s="234" t="s">
        <v>278</v>
      </c>
      <c r="B9" s="234"/>
      <c r="C9" s="234"/>
      <c r="D9" s="234"/>
      <c r="E9" s="234"/>
      <c r="F9" s="234"/>
      <c r="G9" s="234"/>
      <c r="H9" s="234" t="s">
        <v>17</v>
      </c>
      <c r="I9" s="234"/>
      <c r="J9" s="234"/>
      <c r="K9" s="234"/>
      <c r="L9" s="234"/>
      <c r="M9" s="234"/>
      <c r="N9" s="234"/>
    </row>
    <row r="10" spans="1:18" ht="30">
      <c r="A10" s="88" t="s">
        <v>30</v>
      </c>
      <c r="B10" s="121" t="s">
        <v>118</v>
      </c>
      <c r="C10" s="88" t="s">
        <v>31</v>
      </c>
      <c r="D10" s="121">
        <f>IFERROR(LOOKUP(Imprimir!#REF!,Imprimir!#REF!),0)</f>
        <v>0</v>
      </c>
      <c r="E10" s="88" t="s">
        <v>32</v>
      </c>
      <c r="F10" s="235">
        <f>IFERROR(LOOKUP(Imprimir!#REF!,Imprimir!#REF!),0)</f>
        <v>0</v>
      </c>
      <c r="G10" s="235"/>
      <c r="H10" s="88" t="s">
        <v>30</v>
      </c>
      <c r="I10" s="121" t="s">
        <v>140</v>
      </c>
      <c r="J10" s="88" t="s">
        <v>31</v>
      </c>
      <c r="K10" s="121">
        <f>IFERROR(LOOKUP(Imprimir!#REF!,Imprimir!#REF!),0)</f>
        <v>0</v>
      </c>
      <c r="L10" s="88" t="s">
        <v>32</v>
      </c>
      <c r="M10" s="235">
        <f>IFERROR(LOOKUP(Imprimir!#REF!,Imprimir!#REF!),0)</f>
        <v>0</v>
      </c>
      <c r="N10" s="235"/>
    </row>
    <row r="11" spans="1:18" ht="15" customHeight="1">
      <c r="A11" s="234" t="s">
        <v>33</v>
      </c>
      <c r="B11" s="234"/>
      <c r="C11" s="234" t="s">
        <v>34</v>
      </c>
      <c r="D11" s="234"/>
      <c r="E11" s="234"/>
      <c r="F11" s="234" t="s">
        <v>35</v>
      </c>
      <c r="G11" s="234"/>
      <c r="H11" s="234" t="s">
        <v>33</v>
      </c>
      <c r="I11" s="234"/>
      <c r="J11" s="234" t="s">
        <v>34</v>
      </c>
      <c r="K11" s="234"/>
      <c r="L11" s="234"/>
      <c r="M11" s="234" t="s">
        <v>35</v>
      </c>
      <c r="N11" s="234"/>
    </row>
    <row r="12" spans="1:18">
      <c r="A12" s="232">
        <f>IFERROR(LOOKUP(Imprimir!#REF!,Imprimir!#REF!),0)</f>
        <v>0</v>
      </c>
      <c r="B12" s="232"/>
      <c r="C12" s="232">
        <f>IFERROR(LOOKUP(Imprimir!#REF!,Imprimir!#REF!),0)</f>
        <v>0</v>
      </c>
      <c r="D12" s="232"/>
      <c r="E12" s="232"/>
      <c r="F12" s="232">
        <f>IFERROR(LOOKUP(Imprimir!#REF!,Imprimir!#REF!),0)</f>
        <v>0</v>
      </c>
      <c r="G12" s="232"/>
      <c r="H12" s="232">
        <f>IFERROR(LOOKUP(Imprimir!#REF!,Imprimir!#REF!),0)</f>
        <v>0</v>
      </c>
      <c r="I12" s="232"/>
      <c r="J12" s="232">
        <f>IFERROR(LOOKUP(Imprimir!#REF!,Imprimir!#REF!),0)</f>
        <v>0</v>
      </c>
      <c r="K12" s="232"/>
      <c r="L12" s="232"/>
      <c r="M12" s="232">
        <f>IFERROR(LOOKUP(Imprimir!#REF!,Imprimir!#REF!),0)</f>
        <v>0</v>
      </c>
      <c r="N12" s="232"/>
    </row>
    <row r="13" spans="1:18" ht="15" customHeight="1">
      <c r="A13" s="234" t="s">
        <v>36</v>
      </c>
      <c r="B13" s="234"/>
      <c r="C13" s="234"/>
      <c r="D13" s="234"/>
      <c r="E13" s="234"/>
      <c r="F13" s="234"/>
      <c r="G13" s="234"/>
      <c r="H13" s="234" t="s">
        <v>36</v>
      </c>
      <c r="I13" s="234"/>
      <c r="J13" s="234"/>
      <c r="K13" s="234"/>
      <c r="L13" s="234"/>
      <c r="M13" s="234"/>
      <c r="N13" s="234"/>
    </row>
    <row r="14" spans="1:18">
      <c r="A14" s="257"/>
      <c r="B14" s="257"/>
      <c r="C14" s="257"/>
      <c r="D14" s="257"/>
      <c r="E14" s="257"/>
      <c r="F14" s="257"/>
      <c r="G14" s="257"/>
      <c r="H14" s="257"/>
      <c r="I14" s="257"/>
      <c r="J14" s="257"/>
      <c r="K14" s="257"/>
      <c r="L14" s="257"/>
      <c r="M14" s="257"/>
      <c r="N14" s="257"/>
    </row>
    <row r="15" spans="1:18">
      <c r="A15" s="257"/>
      <c r="B15" s="257"/>
      <c r="C15" s="257"/>
      <c r="D15" s="257"/>
      <c r="E15" s="257"/>
      <c r="F15" s="257"/>
      <c r="G15" s="257"/>
      <c r="H15" s="257"/>
      <c r="I15" s="257"/>
      <c r="J15" s="257"/>
      <c r="K15" s="257"/>
      <c r="L15" s="257"/>
      <c r="M15" s="257"/>
      <c r="N15" s="257"/>
    </row>
    <row r="16" spans="1:18" ht="15" customHeight="1">
      <c r="A16" s="234" t="s">
        <v>37</v>
      </c>
      <c r="B16" s="234"/>
      <c r="C16" s="234"/>
      <c r="D16" s="234"/>
      <c r="E16" s="234"/>
      <c r="F16" s="234"/>
      <c r="G16" s="234"/>
      <c r="H16" s="234" t="s">
        <v>37</v>
      </c>
      <c r="I16" s="234"/>
      <c r="J16" s="234"/>
      <c r="K16" s="234"/>
      <c r="L16" s="234"/>
      <c r="M16" s="234"/>
      <c r="N16" s="234"/>
    </row>
    <row r="17" spans="1:14" ht="15" customHeight="1">
      <c r="A17" s="259" t="s">
        <v>129</v>
      </c>
      <c r="B17" s="259"/>
      <c r="C17" s="259"/>
      <c r="D17" s="259"/>
      <c r="E17" s="259"/>
      <c r="F17" s="259"/>
      <c r="G17" s="259"/>
      <c r="H17" s="259" t="s">
        <v>129</v>
      </c>
      <c r="I17" s="259"/>
      <c r="J17" s="259"/>
      <c r="K17" s="259"/>
      <c r="L17" s="259"/>
      <c r="M17" s="259"/>
      <c r="N17" s="259"/>
    </row>
    <row r="18" spans="1:14">
      <c r="A18" s="259"/>
      <c r="B18" s="259"/>
      <c r="C18" s="259"/>
      <c r="D18" s="259"/>
      <c r="E18" s="259"/>
      <c r="F18" s="259"/>
      <c r="G18" s="259"/>
      <c r="H18" s="259"/>
      <c r="I18" s="259"/>
      <c r="J18" s="259"/>
      <c r="K18" s="259"/>
      <c r="L18" s="259"/>
      <c r="M18" s="259"/>
      <c r="N18" s="259"/>
    </row>
    <row r="19" spans="1:14">
      <c r="A19" s="259"/>
      <c r="B19" s="259"/>
      <c r="C19" s="259"/>
      <c r="D19" s="259"/>
      <c r="E19" s="259"/>
      <c r="F19" s="259"/>
      <c r="G19" s="259"/>
      <c r="H19" s="259"/>
      <c r="I19" s="259"/>
      <c r="J19" s="259"/>
      <c r="K19" s="259"/>
      <c r="L19" s="259"/>
      <c r="M19" s="259"/>
      <c r="N19" s="259"/>
    </row>
    <row r="20" spans="1:14" ht="15" customHeight="1">
      <c r="A20" s="234" t="s">
        <v>24</v>
      </c>
      <c r="B20" s="234"/>
      <c r="C20" s="234"/>
      <c r="D20" s="234"/>
      <c r="E20" s="234"/>
      <c r="F20" s="234"/>
      <c r="G20" s="234"/>
      <c r="H20" s="234" t="s">
        <v>24</v>
      </c>
      <c r="I20" s="234"/>
      <c r="J20" s="234"/>
      <c r="K20" s="234"/>
      <c r="L20" s="234"/>
      <c r="M20" s="234"/>
      <c r="N20" s="234"/>
    </row>
    <row r="21" spans="1:14" ht="15" customHeight="1">
      <c r="A21" s="88" t="s">
        <v>116</v>
      </c>
      <c r="B21" s="89" t="s">
        <v>140</v>
      </c>
      <c r="C21" s="234" t="s">
        <v>117</v>
      </c>
      <c r="D21" s="234"/>
      <c r="E21" s="89"/>
      <c r="F21" s="88" t="s">
        <v>115</v>
      </c>
      <c r="G21" s="89">
        <f>IFERROR(LOOKUP(Imprimir!#REF!,Imprimir!#REF!),0)</f>
        <v>0</v>
      </c>
      <c r="H21" s="88" t="s">
        <v>116</v>
      </c>
      <c r="I21" s="89" t="s">
        <v>140</v>
      </c>
      <c r="J21" s="234" t="s">
        <v>117</v>
      </c>
      <c r="K21" s="234"/>
      <c r="L21" s="89">
        <f>IFERROR(LOOKUP(Imprimir!#REF!,Imprimir!#REF!),0)</f>
        <v>0</v>
      </c>
      <c r="M21" s="88" t="s">
        <v>115</v>
      </c>
      <c r="N21" s="89">
        <f>IFERROR(LOOKUP(Imprimir!#REF!,Imprimir!#REF!),0)</f>
        <v>0</v>
      </c>
    </row>
    <row r="22" spans="1:14" ht="15" customHeight="1">
      <c r="A22" s="234" t="s">
        <v>18</v>
      </c>
      <c r="B22" s="234"/>
      <c r="C22" s="234"/>
      <c r="D22" s="234"/>
      <c r="E22" s="234"/>
      <c r="F22" s="234"/>
      <c r="G22" s="234"/>
      <c r="H22" s="234" t="s">
        <v>18</v>
      </c>
      <c r="I22" s="234"/>
      <c r="J22" s="234"/>
      <c r="K22" s="234"/>
      <c r="L22" s="234"/>
      <c r="M22" s="234"/>
      <c r="N22" s="234"/>
    </row>
    <row r="23" spans="1:14" ht="27" customHeight="1">
      <c r="A23" s="88" t="s">
        <v>19</v>
      </c>
      <c r="B23" s="89" t="s">
        <v>118</v>
      </c>
      <c r="C23" s="234" t="s">
        <v>38</v>
      </c>
      <c r="D23" s="234"/>
      <c r="E23" s="89">
        <f>IFERROR(LOOKUP(Imprimir!#REF!,Imprimir!#REF!),0)</f>
        <v>0</v>
      </c>
      <c r="F23" s="88" t="s">
        <v>20</v>
      </c>
      <c r="G23" s="89">
        <f>IFERROR(LOOKUP(Imprimir!#REF!,Imprimir!#REF!),0)</f>
        <v>0</v>
      </c>
      <c r="H23" s="88" t="s">
        <v>19</v>
      </c>
      <c r="I23" s="123" t="s">
        <v>118</v>
      </c>
      <c r="J23" s="234" t="s">
        <v>38</v>
      </c>
      <c r="K23" s="234"/>
      <c r="L23" s="123">
        <f>IFERROR(LOOKUP(Imprimir!#REF!,Imprimir!#REF!),0)</f>
        <v>0</v>
      </c>
      <c r="M23" s="88" t="s">
        <v>20</v>
      </c>
      <c r="N23" s="123">
        <f>IFERROR(LOOKUP(Imprimir!#REF!,Imprimir!#REF!),0)</f>
        <v>0</v>
      </c>
    </row>
    <row r="24" spans="1:14" ht="30">
      <c r="A24" s="88" t="s">
        <v>21</v>
      </c>
      <c r="B24" s="89">
        <f>IFERROR(LOOKUP(Imprimir!#REF!,Imprimir!#REF!),0)</f>
        <v>0</v>
      </c>
      <c r="C24" s="234" t="s">
        <v>22</v>
      </c>
      <c r="D24" s="234"/>
      <c r="E24" s="89">
        <f>IFERROR(LOOKUP(Imprimir!#REF!,Imprimir!#REF!),0)</f>
        <v>0</v>
      </c>
      <c r="F24" s="88" t="s">
        <v>23</v>
      </c>
      <c r="G24" s="89">
        <f>IFERROR(LOOKUP(Imprimir!#REF!,Imprimir!#REF!),0)</f>
        <v>0</v>
      </c>
      <c r="H24" s="88" t="s">
        <v>21</v>
      </c>
      <c r="I24" s="123">
        <f>IFERROR(LOOKUP(Imprimir!#REF!,Imprimir!#REF!),0)</f>
        <v>0</v>
      </c>
      <c r="J24" s="234" t="s">
        <v>22</v>
      </c>
      <c r="K24" s="234"/>
      <c r="L24" s="123">
        <f>IFERROR(LOOKUP(Imprimir!#REF!,Imprimir!#REF!),0)</f>
        <v>0</v>
      </c>
      <c r="M24" s="88" t="s">
        <v>23</v>
      </c>
      <c r="N24" s="123">
        <f>IFERROR(LOOKUP(Imprimir!#REF!,Imprimir!#REF!),0)</f>
        <v>0</v>
      </c>
    </row>
    <row r="25" spans="1:14" ht="15">
      <c r="A25" s="234" t="s">
        <v>39</v>
      </c>
      <c r="B25" s="234"/>
      <c r="C25" s="234"/>
      <c r="D25" s="234"/>
      <c r="E25" s="234"/>
      <c r="F25" s="234"/>
      <c r="G25" s="234"/>
      <c r="H25" s="234" t="s">
        <v>39</v>
      </c>
      <c r="I25" s="234"/>
      <c r="J25" s="234"/>
      <c r="K25" s="234"/>
      <c r="L25" s="234"/>
      <c r="M25" s="234"/>
      <c r="N25" s="234"/>
    </row>
    <row r="26" spans="1:14" ht="30">
      <c r="A26" s="88" t="s">
        <v>40</v>
      </c>
      <c r="B26" s="89" t="s">
        <v>118</v>
      </c>
      <c r="C26" s="88" t="s">
        <v>41</v>
      </c>
      <c r="D26" s="89">
        <f>IFERROR(LOOKUP(Imprimir!#REF!,Imprimir!#REF!),0)</f>
        <v>0</v>
      </c>
      <c r="E26" s="88" t="s">
        <v>42</v>
      </c>
      <c r="F26" s="258">
        <f>IFERROR(LOOKUP(Imprimir!#REF!,Imprimir!#REF!),0)</f>
        <v>0</v>
      </c>
      <c r="G26" s="258"/>
      <c r="H26" s="88" t="s">
        <v>40</v>
      </c>
      <c r="I26" s="124" t="s">
        <v>118</v>
      </c>
      <c r="J26" s="88" t="s">
        <v>41</v>
      </c>
      <c r="K26" s="124">
        <f>IFERROR(LOOKUP(Imprimir!#REF!,Imprimir!#REF!),0)</f>
        <v>0</v>
      </c>
      <c r="L26" s="88" t="s">
        <v>42</v>
      </c>
      <c r="M26" s="278">
        <f>IFERROR(LOOKUP(Imprimir!#REF!,Imprimir!#REF!),0)</f>
        <v>0</v>
      </c>
      <c r="N26" s="278"/>
    </row>
    <row r="27" spans="1:14" ht="30">
      <c r="A27" s="88" t="s">
        <v>43</v>
      </c>
      <c r="B27" s="89" t="s">
        <v>140</v>
      </c>
      <c r="C27" s="88" t="s">
        <v>44</v>
      </c>
      <c r="D27" s="89">
        <f>IFERROR(LOOKUP(Imprimir!#REF!,Imprimir!#REF!),0)</f>
        <v>0</v>
      </c>
      <c r="E27" s="88" t="s">
        <v>45</v>
      </c>
      <c r="F27" s="258">
        <f>IFERROR(LOOKUP(Imprimir!#REF!,Imprimir!#REF!),0)</f>
        <v>0</v>
      </c>
      <c r="G27" s="258"/>
      <c r="H27" s="88" t="s">
        <v>43</v>
      </c>
      <c r="I27" s="124"/>
      <c r="J27" s="88" t="s">
        <v>44</v>
      </c>
      <c r="K27" s="124">
        <f>IFERROR(LOOKUP(Imprimir!#REF!,Imprimir!#REF!),0)</f>
        <v>0</v>
      </c>
      <c r="L27" s="88" t="s">
        <v>45</v>
      </c>
      <c r="M27" s="278">
        <f>IFERROR(LOOKUP(Imprimir!#REF!,Imprimir!#REF!),0)</f>
        <v>0</v>
      </c>
      <c r="N27" s="278"/>
    </row>
    <row r="28" spans="1:14" ht="15">
      <c r="A28" s="88" t="s">
        <v>46</v>
      </c>
      <c r="B28" s="89">
        <f>IFERROR(LOOKUP(Imprimir!#REF!,Imprimir!#REF!),0)</f>
        <v>0</v>
      </c>
      <c r="C28" s="88" t="s">
        <v>47</v>
      </c>
      <c r="D28" s="89">
        <f>IFERROR(LOOKUP(Imprimir!#REF!,Imprimir!#REF!),0)</f>
        <v>0</v>
      </c>
      <c r="E28" s="88" t="s">
        <v>48</v>
      </c>
      <c r="F28" s="258">
        <f>IFERROR(LOOKUP(Imprimir!#REF!,Imprimir!#REF!),0)</f>
        <v>0</v>
      </c>
      <c r="G28" s="258"/>
      <c r="H28" s="88" t="s">
        <v>46</v>
      </c>
      <c r="I28" s="124">
        <f>IFERROR(LOOKUP(Imprimir!#REF!,Imprimir!#REF!),0)</f>
        <v>0</v>
      </c>
      <c r="J28" s="88" t="s">
        <v>47</v>
      </c>
      <c r="K28" s="124">
        <f>IFERROR(LOOKUP(Imprimir!#REF!,Imprimir!#REF!),0)</f>
        <v>0</v>
      </c>
      <c r="L28" s="88" t="s">
        <v>48</v>
      </c>
      <c r="M28" s="278">
        <f>IFERROR(LOOKUP(Imprimir!#REF!,Imprimir!#REF!),0)</f>
        <v>0</v>
      </c>
      <c r="N28" s="278"/>
    </row>
    <row r="29" spans="1:14" ht="15" customHeight="1">
      <c r="A29" s="234" t="s">
        <v>25</v>
      </c>
      <c r="B29" s="234"/>
      <c r="C29" s="234"/>
      <c r="D29" s="234"/>
      <c r="E29" s="234"/>
      <c r="F29" s="234"/>
      <c r="G29" s="234"/>
      <c r="H29" s="234" t="s">
        <v>25</v>
      </c>
      <c r="I29" s="234"/>
      <c r="J29" s="234"/>
      <c r="K29" s="234"/>
      <c r="L29" s="234"/>
      <c r="M29" s="234"/>
      <c r="N29" s="234"/>
    </row>
    <row r="30" spans="1:14" ht="15" customHeight="1">
      <c r="A30" s="234" t="s">
        <v>144</v>
      </c>
      <c r="B30" s="234"/>
      <c r="C30" s="122">
        <f>Imprimir!AC5</f>
        <v>1071</v>
      </c>
      <c r="D30" s="264" t="s">
        <v>119</v>
      </c>
      <c r="E30" s="264"/>
      <c r="F30" s="230">
        <f>Imprimir!AO5</f>
        <v>1</v>
      </c>
      <c r="G30" s="230"/>
      <c r="H30" s="234" t="s">
        <v>144</v>
      </c>
      <c r="I30" s="234"/>
      <c r="J30" s="125">
        <f>Imprimir!AC6</f>
        <v>0</v>
      </c>
      <c r="K30" s="264" t="s">
        <v>119</v>
      </c>
      <c r="L30" s="264"/>
      <c r="M30" s="277">
        <v>1</v>
      </c>
      <c r="N30" s="277"/>
    </row>
    <row r="31" spans="1:14" ht="15" customHeight="1">
      <c r="A31" s="234" t="s">
        <v>49</v>
      </c>
      <c r="B31" s="234"/>
      <c r="C31" s="234"/>
      <c r="D31" s="234"/>
      <c r="E31" s="234"/>
      <c r="F31" s="234"/>
      <c r="G31" s="234"/>
      <c r="H31" s="234" t="s">
        <v>49</v>
      </c>
      <c r="I31" s="234"/>
      <c r="J31" s="234"/>
      <c r="K31" s="234"/>
      <c r="L31" s="234"/>
      <c r="M31" s="234"/>
      <c r="N31" s="234"/>
    </row>
    <row r="32" spans="1:14" ht="9" customHeight="1">
      <c r="A32" s="265" t="str">
        <f>Imprimir!K5</f>
        <v>SESIÓN ORDINARIA No. 50; 8 de diciembre 2016</v>
      </c>
      <c r="B32" s="266"/>
      <c r="C32" s="266"/>
      <c r="D32" s="266"/>
      <c r="E32" s="266"/>
      <c r="F32" s="266"/>
      <c r="G32" s="266"/>
      <c r="H32" s="275">
        <f>Imprimir!K6</f>
        <v>0</v>
      </c>
      <c r="I32" s="276"/>
      <c r="J32" s="276"/>
      <c r="K32" s="276"/>
      <c r="L32" s="276"/>
      <c r="M32" s="276"/>
      <c r="N32" s="276"/>
    </row>
    <row r="33" spans="1:14" ht="9.75" customHeight="1">
      <c r="A33" s="266"/>
      <c r="B33" s="266"/>
      <c r="C33" s="266"/>
      <c r="D33" s="266"/>
      <c r="E33" s="266"/>
      <c r="F33" s="266"/>
      <c r="G33" s="266"/>
      <c r="H33" s="276"/>
      <c r="I33" s="276"/>
      <c r="J33" s="276"/>
      <c r="K33" s="276"/>
      <c r="L33" s="276"/>
      <c r="M33" s="276"/>
      <c r="N33" s="276"/>
    </row>
    <row r="34" spans="1:14" ht="10.9" customHeight="1">
      <c r="A34" s="266"/>
      <c r="B34" s="266"/>
      <c r="C34" s="266"/>
      <c r="D34" s="266"/>
      <c r="E34" s="266"/>
      <c r="F34" s="266"/>
      <c r="G34" s="266"/>
      <c r="H34" s="276"/>
      <c r="I34" s="276"/>
      <c r="J34" s="276"/>
      <c r="K34" s="276"/>
      <c r="L34" s="276"/>
      <c r="M34" s="276"/>
      <c r="N34" s="276"/>
    </row>
    <row r="35" spans="1:14" ht="15.6" hidden="1" customHeight="1">
      <c r="A35" s="266"/>
      <c r="B35" s="266"/>
      <c r="C35" s="266"/>
      <c r="D35" s="266"/>
      <c r="E35" s="266"/>
      <c r="F35" s="266"/>
      <c r="G35" s="266"/>
      <c r="H35" s="276"/>
      <c r="I35" s="276"/>
      <c r="J35" s="276"/>
      <c r="K35" s="276"/>
      <c r="L35" s="276"/>
      <c r="M35" s="276"/>
      <c r="N35" s="276"/>
    </row>
    <row r="36" spans="1:14" ht="15.6" customHeight="1">
      <c r="A36" s="266"/>
      <c r="B36" s="266"/>
      <c r="C36" s="266"/>
      <c r="D36" s="266"/>
      <c r="E36" s="266"/>
      <c r="F36" s="266"/>
      <c r="G36" s="266"/>
      <c r="H36" s="276"/>
      <c r="I36" s="276"/>
      <c r="J36" s="276"/>
      <c r="K36" s="276"/>
      <c r="L36" s="276"/>
      <c r="M36" s="276"/>
      <c r="N36" s="276"/>
    </row>
    <row r="37" spans="1:14" ht="15" customHeight="1">
      <c r="A37" s="266"/>
      <c r="B37" s="266"/>
      <c r="C37" s="266"/>
      <c r="D37" s="266"/>
      <c r="E37" s="266"/>
      <c r="F37" s="266"/>
      <c r="G37" s="266"/>
      <c r="H37" s="276"/>
      <c r="I37" s="276"/>
      <c r="J37" s="276"/>
      <c r="K37" s="276"/>
      <c r="L37" s="276"/>
      <c r="M37" s="276"/>
      <c r="N37" s="276"/>
    </row>
    <row r="38" spans="1:14" ht="16.149999999999999" customHeight="1">
      <c r="A38" s="39"/>
      <c r="B38" s="40"/>
      <c r="C38" s="40"/>
      <c r="D38" s="40"/>
      <c r="E38" s="40"/>
      <c r="F38" s="40"/>
      <c r="G38" s="40"/>
      <c r="H38" s="39"/>
      <c r="I38" s="40"/>
      <c r="J38" s="40"/>
      <c r="K38" s="40"/>
      <c r="L38" s="40"/>
      <c r="M38" s="40"/>
      <c r="N38" s="40"/>
    </row>
    <row r="39" spans="1:14" ht="15">
      <c r="A39" s="41"/>
      <c r="B39" s="42"/>
      <c r="H39" s="41"/>
      <c r="I39" s="42"/>
    </row>
    <row r="40" spans="1:14" ht="21.75" customHeight="1">
      <c r="A40" s="228" t="s">
        <v>51</v>
      </c>
      <c r="B40" s="228"/>
      <c r="C40" s="43"/>
      <c r="F40" s="228" t="s">
        <v>50</v>
      </c>
      <c r="G40" s="228"/>
      <c r="H40" s="228" t="s">
        <v>51</v>
      </c>
      <c r="I40" s="228"/>
      <c r="J40" s="43"/>
      <c r="M40" s="228" t="s">
        <v>50</v>
      </c>
      <c r="N40" s="228"/>
    </row>
    <row r="41" spans="1:14">
      <c r="A41" s="227" t="str">
        <f>Imprimir!AM5</f>
        <v>Lic. Karen Monserrat Rodriguez Torres</v>
      </c>
      <c r="B41" s="227"/>
      <c r="F41" s="227" t="str">
        <f>Imprimir!AN5</f>
        <v xml:space="preserve">Lic. Ivan Alejandro Alarcon Villegas </v>
      </c>
      <c r="G41" s="227"/>
      <c r="H41" s="227">
        <f>Imprimir!AM6</f>
        <v>0</v>
      </c>
      <c r="I41" s="227"/>
      <c r="M41" s="227">
        <f>Imprimir!AN6</f>
        <v>0</v>
      </c>
      <c r="N41" s="227"/>
    </row>
    <row r="42" spans="1:14" ht="15" customHeight="1">
      <c r="A42" s="227"/>
      <c r="B42" s="227"/>
      <c r="C42" s="228" t="s">
        <v>146</v>
      </c>
      <c r="D42" s="228"/>
      <c r="E42" s="228"/>
      <c r="F42" s="227"/>
      <c r="G42" s="227"/>
      <c r="H42" s="227"/>
      <c r="I42" s="227"/>
      <c r="J42" s="228" t="s">
        <v>146</v>
      </c>
      <c r="K42" s="228"/>
      <c r="L42" s="228"/>
      <c r="M42" s="227"/>
      <c r="N42" s="227"/>
    </row>
    <row r="43" spans="1:14">
      <c r="C43" s="229"/>
      <c r="D43" s="229"/>
      <c r="E43" s="229"/>
      <c r="J43" s="229"/>
      <c r="K43" s="229"/>
      <c r="L43" s="229"/>
    </row>
    <row r="44" spans="1:14" ht="63.6" customHeight="1">
      <c r="C44" s="267" t="s">
        <v>143</v>
      </c>
      <c r="D44" s="267"/>
      <c r="E44" s="267"/>
      <c r="J44" s="267" t="s">
        <v>143</v>
      </c>
      <c r="K44" s="267"/>
      <c r="L44" s="267"/>
    </row>
    <row r="45" spans="1:14" s="49" customFormat="1" ht="30" customHeight="1">
      <c r="B45" s="268" t="s">
        <v>242</v>
      </c>
      <c r="C45" s="268"/>
      <c r="D45" s="268"/>
      <c r="E45" s="268"/>
      <c r="F45" s="268"/>
      <c r="I45" s="268" t="s">
        <v>242</v>
      </c>
      <c r="J45" s="268"/>
      <c r="K45" s="268"/>
      <c r="L45" s="268"/>
      <c r="M45" s="268"/>
    </row>
    <row r="46" spans="1:14" ht="48" customHeight="1" thickBot="1">
      <c r="B46" s="269" t="s">
        <v>246</v>
      </c>
      <c r="C46" s="269"/>
      <c r="D46" s="269"/>
      <c r="E46" s="269"/>
      <c r="F46" s="269"/>
      <c r="G46" s="49"/>
      <c r="H46" s="44"/>
      <c r="I46" s="269" t="s">
        <v>246</v>
      </c>
      <c r="J46" s="269"/>
      <c r="K46" s="269"/>
      <c r="L46" s="269"/>
      <c r="M46" s="269"/>
      <c r="N46" s="49"/>
    </row>
    <row r="47" spans="1:14" ht="16.149999999999999" customHeight="1">
      <c r="A47" s="28" t="s">
        <v>14</v>
      </c>
      <c r="B47" s="260">
        <f>IFERROR(LOOKUP(Imprimir!#REF!,Imprimir!#REF!),0)</f>
        <v>0</v>
      </c>
      <c r="C47" s="261"/>
      <c r="D47" s="262"/>
      <c r="E47" s="29" t="s">
        <v>15</v>
      </c>
      <c r="F47" s="260">
        <f>IFERROR(LOOKUP(Imprimir!#REF!,Imprimir!#REF!),0)</f>
        <v>0</v>
      </c>
      <c r="G47" s="263"/>
      <c r="H47" s="28" t="s">
        <v>14</v>
      </c>
      <c r="I47" s="260">
        <f>IFERROR(LOOKUP(Imprimir!#REF!,Imprimir!#REF!),0)</f>
        <v>0</v>
      </c>
      <c r="J47" s="261"/>
      <c r="K47" s="262"/>
      <c r="L47" s="29" t="s">
        <v>15</v>
      </c>
      <c r="M47" s="260">
        <f>IFERROR(LOOKUP(Imprimir!#REF!,Imprimir!#REF!),0)</f>
        <v>0</v>
      </c>
      <c r="N47" s="263"/>
    </row>
    <row r="48" spans="1:14" ht="15">
      <c r="A48" s="30" t="s">
        <v>16</v>
      </c>
      <c r="B48" s="238">
        <f>IFERROR(LOOKUP(Imprimir!#REF!,Imprimir!#REF!),0)</f>
        <v>0</v>
      </c>
      <c r="C48" s="238"/>
      <c r="D48" s="238"/>
      <c r="E48" s="31" t="s">
        <v>15</v>
      </c>
      <c r="F48" s="238">
        <f>IFERROR(LOOKUP(Imprimir!#REF!,Imprimir!#REF!),0)</f>
        <v>0</v>
      </c>
      <c r="G48" s="239"/>
      <c r="H48" s="30" t="s">
        <v>16</v>
      </c>
      <c r="I48" s="238">
        <f>IFERROR(LOOKUP(Imprimir!#REF!,Imprimir!#REF!),0)</f>
        <v>0</v>
      </c>
      <c r="J48" s="238"/>
      <c r="K48" s="238"/>
      <c r="L48" s="31" t="s">
        <v>15</v>
      </c>
      <c r="M48" s="238">
        <f>IFERROR(LOOKUP(Imprimir!#REF!,Imprimir!#REF!),0)</f>
        <v>0</v>
      </c>
      <c r="N48" s="239"/>
    </row>
    <row r="49" spans="1:14" ht="15">
      <c r="A49" s="30" t="s">
        <v>26</v>
      </c>
      <c r="B49" s="238">
        <f>IFERROR(LOOKUP(Imprimir!#REF!,Imprimir!#REF!),0)</f>
        <v>0</v>
      </c>
      <c r="C49" s="238"/>
      <c r="D49" s="238"/>
      <c r="E49" s="31" t="s">
        <v>15</v>
      </c>
      <c r="F49" s="238">
        <f>IFERROR(LOOKUP(Imprimir!#REF!,Imprimir!#REF!),0)</f>
        <v>0</v>
      </c>
      <c r="G49" s="239"/>
      <c r="H49" s="30" t="s">
        <v>26</v>
      </c>
      <c r="I49" s="238">
        <f>IFERROR(LOOKUP(Imprimir!#REF!,Imprimir!#REF!),0)</f>
        <v>0</v>
      </c>
      <c r="J49" s="238"/>
      <c r="K49" s="238"/>
      <c r="L49" s="31" t="s">
        <v>15</v>
      </c>
      <c r="M49" s="238">
        <f>IFERROR(LOOKUP(Imprimir!#REF!,Imprimir!#REF!),0)</f>
        <v>0</v>
      </c>
      <c r="N49" s="239"/>
    </row>
    <row r="50" spans="1:14" ht="15" customHeight="1">
      <c r="A50" s="240" t="s">
        <v>27</v>
      </c>
      <c r="B50" s="241"/>
      <c r="C50" s="241"/>
      <c r="D50" s="238">
        <f>IFERROR(LOOKUP(Imprimir!#REF!,Imprimir!#REF!),0)</f>
        <v>0</v>
      </c>
      <c r="E50" s="238"/>
      <c r="F50" s="238"/>
      <c r="G50" s="239"/>
      <c r="H50" s="240" t="s">
        <v>27</v>
      </c>
      <c r="I50" s="241"/>
      <c r="J50" s="241"/>
      <c r="K50" s="238">
        <f>IFERROR(LOOKUP(Imprimir!#REF!,Imprimir!#REF!),0)</f>
        <v>0</v>
      </c>
      <c r="L50" s="238"/>
      <c r="M50" s="238"/>
      <c r="N50" s="239"/>
    </row>
    <row r="51" spans="1:14" ht="15">
      <c r="A51" s="30" t="s">
        <v>15</v>
      </c>
      <c r="B51" s="272">
        <f>IFERROR(LOOKUP(Imprimir!#REF!,Imprimir!#REF!),0)</f>
        <v>0</v>
      </c>
      <c r="C51" s="272"/>
      <c r="D51" s="238"/>
      <c r="E51" s="238"/>
      <c r="F51" s="238"/>
      <c r="G51" s="239"/>
      <c r="H51" s="30" t="s">
        <v>15</v>
      </c>
      <c r="I51" s="238">
        <f>IFERROR(LOOKUP(Imprimir!#REF!,Imprimir!#REF!),0)</f>
        <v>0</v>
      </c>
      <c r="J51" s="238"/>
      <c r="K51" s="238"/>
      <c r="L51" s="238"/>
      <c r="M51" s="238"/>
      <c r="N51" s="239"/>
    </row>
    <row r="52" spans="1:14" ht="15">
      <c r="A52" s="30" t="s">
        <v>28</v>
      </c>
      <c r="B52" s="270">
        <f>IFERROR(LOOKUP(Imprimir!#REF!,Imprimir!#REF!),0)</f>
        <v>0</v>
      </c>
      <c r="C52" s="270"/>
      <c r="D52" s="31" t="s">
        <v>29</v>
      </c>
      <c r="E52" s="270">
        <f>IFERROR(LOOKUP(Imprimir!#REF!,Imprimir!#REF!),0)</f>
        <v>0</v>
      </c>
      <c r="F52" s="270"/>
      <c r="G52" s="271"/>
      <c r="H52" s="30" t="s">
        <v>28</v>
      </c>
      <c r="I52" s="270">
        <f>IFERROR(LOOKUP(Imprimir!#REF!,Imprimir!#REF!),0)</f>
        <v>0</v>
      </c>
      <c r="J52" s="270"/>
      <c r="K52" s="31" t="s">
        <v>29</v>
      </c>
      <c r="L52" s="270">
        <f>IFERROR(LOOKUP(Imprimir!#REF!,Imprimir!#REF!),0)</f>
        <v>0</v>
      </c>
      <c r="M52" s="270"/>
      <c r="N52" s="271"/>
    </row>
    <row r="53" spans="1:14" ht="15">
      <c r="A53" s="240" t="s">
        <v>17</v>
      </c>
      <c r="B53" s="241"/>
      <c r="C53" s="241"/>
      <c r="D53" s="241"/>
      <c r="E53" s="241"/>
      <c r="F53" s="241"/>
      <c r="G53" s="242"/>
      <c r="H53" s="240" t="s">
        <v>17</v>
      </c>
      <c r="I53" s="241"/>
      <c r="J53" s="241"/>
      <c r="K53" s="241"/>
      <c r="L53" s="241"/>
      <c r="M53" s="241"/>
      <c r="N53" s="242"/>
    </row>
    <row r="54" spans="1:14" ht="30">
      <c r="A54" s="30" t="s">
        <v>30</v>
      </c>
      <c r="B54" s="32">
        <f>IFERROR(LOOKUP(Imprimir!#REF!,Imprimir!#REF!),0)</f>
        <v>0</v>
      </c>
      <c r="C54" s="31" t="s">
        <v>31</v>
      </c>
      <c r="D54" s="32">
        <f>IFERROR(LOOKUP(Imprimir!#REF!,Imprimir!#REF!),0)</f>
        <v>0</v>
      </c>
      <c r="E54" s="31" t="s">
        <v>32</v>
      </c>
      <c r="F54" s="243">
        <f>IFERROR(LOOKUP(Imprimir!#REF!,Imprimir!#REF!),0)</f>
        <v>0</v>
      </c>
      <c r="G54" s="244"/>
      <c r="H54" s="30" t="s">
        <v>30</v>
      </c>
      <c r="I54" s="32">
        <f>IFERROR(LOOKUP(Imprimir!#REF!,Imprimir!#REF!),0)</f>
        <v>0</v>
      </c>
      <c r="J54" s="31" t="s">
        <v>31</v>
      </c>
      <c r="K54" s="32">
        <f>IFERROR(LOOKUP(Imprimir!#REF!,Imprimir!#REF!),0)</f>
        <v>0</v>
      </c>
      <c r="L54" s="31" t="s">
        <v>32</v>
      </c>
      <c r="M54" s="243">
        <f>IFERROR(LOOKUP(Imprimir!#REF!,Imprimir!#REF!),0)</f>
        <v>0</v>
      </c>
      <c r="N54" s="244"/>
    </row>
    <row r="55" spans="1:14" ht="15">
      <c r="A55" s="240" t="s">
        <v>33</v>
      </c>
      <c r="B55" s="241"/>
      <c r="C55" s="241" t="s">
        <v>34</v>
      </c>
      <c r="D55" s="241"/>
      <c r="E55" s="241"/>
      <c r="F55" s="241" t="s">
        <v>35</v>
      </c>
      <c r="G55" s="242"/>
      <c r="H55" s="240" t="s">
        <v>33</v>
      </c>
      <c r="I55" s="241"/>
      <c r="J55" s="241" t="s">
        <v>34</v>
      </c>
      <c r="K55" s="241"/>
      <c r="L55" s="241"/>
      <c r="M55" s="241" t="s">
        <v>35</v>
      </c>
      <c r="N55" s="242"/>
    </row>
    <row r="56" spans="1:14">
      <c r="A56" s="248">
        <f>IFERROR(LOOKUP(Imprimir!#REF!,Imprimir!#REF!),0)</f>
        <v>0</v>
      </c>
      <c r="B56" s="249"/>
      <c r="C56" s="249">
        <f>IFERROR(LOOKUP(Imprimir!#REF!,Imprimir!#REF!),0)</f>
        <v>0</v>
      </c>
      <c r="D56" s="249"/>
      <c r="E56" s="249"/>
      <c r="F56" s="249">
        <f>IFERROR(LOOKUP(Imprimir!#REF!,Imprimir!#REF!),0)</f>
        <v>0</v>
      </c>
      <c r="G56" s="250"/>
      <c r="H56" s="248">
        <f>IFERROR(LOOKUP(Imprimir!#REF!,Imprimir!#REF!),0)</f>
        <v>0</v>
      </c>
      <c r="I56" s="249"/>
      <c r="J56" s="249">
        <f>IFERROR(LOOKUP(Imprimir!#REF!,Imprimir!#REF!),0)</f>
        <v>0</v>
      </c>
      <c r="K56" s="249"/>
      <c r="L56" s="249"/>
      <c r="M56" s="249">
        <f>IFERROR(LOOKUP(Imprimir!#REF!,Imprimir!#REF!),0)</f>
        <v>0</v>
      </c>
      <c r="N56" s="250"/>
    </row>
    <row r="57" spans="1:14" ht="15">
      <c r="A57" s="240" t="s">
        <v>36</v>
      </c>
      <c r="B57" s="241"/>
      <c r="C57" s="241"/>
      <c r="D57" s="241"/>
      <c r="E57" s="241"/>
      <c r="F57" s="241"/>
      <c r="G57" s="242"/>
      <c r="H57" s="240" t="s">
        <v>36</v>
      </c>
      <c r="I57" s="241"/>
      <c r="J57" s="241"/>
      <c r="K57" s="241"/>
      <c r="L57" s="241"/>
      <c r="M57" s="241"/>
      <c r="N57" s="242"/>
    </row>
    <row r="58" spans="1:14">
      <c r="A58" s="251"/>
      <c r="B58" s="252"/>
      <c r="C58" s="252"/>
      <c r="D58" s="252"/>
      <c r="E58" s="252"/>
      <c r="F58" s="252"/>
      <c r="G58" s="253"/>
      <c r="H58" s="251"/>
      <c r="I58" s="252"/>
      <c r="J58" s="252"/>
      <c r="K58" s="252"/>
      <c r="L58" s="252"/>
      <c r="M58" s="252"/>
      <c r="N58" s="253"/>
    </row>
    <row r="59" spans="1:14">
      <c r="A59" s="251"/>
      <c r="B59" s="252"/>
      <c r="C59" s="252"/>
      <c r="D59" s="252"/>
      <c r="E59" s="252"/>
      <c r="F59" s="252"/>
      <c r="G59" s="253"/>
      <c r="H59" s="251"/>
      <c r="I59" s="252"/>
      <c r="J59" s="252"/>
      <c r="K59" s="252"/>
      <c r="L59" s="252"/>
      <c r="M59" s="252"/>
      <c r="N59" s="253"/>
    </row>
    <row r="60" spans="1:14" ht="15">
      <c r="A60" s="240" t="s">
        <v>37</v>
      </c>
      <c r="B60" s="241"/>
      <c r="C60" s="241"/>
      <c r="D60" s="241"/>
      <c r="E60" s="241"/>
      <c r="F60" s="241"/>
      <c r="G60" s="242"/>
      <c r="H60" s="240" t="s">
        <v>37</v>
      </c>
      <c r="I60" s="241"/>
      <c r="J60" s="241"/>
      <c r="K60" s="241"/>
      <c r="L60" s="241"/>
      <c r="M60" s="241"/>
      <c r="N60" s="242"/>
    </row>
    <row r="61" spans="1:14">
      <c r="A61" s="245"/>
      <c r="B61" s="246"/>
      <c r="C61" s="246"/>
      <c r="D61" s="246"/>
      <c r="E61" s="246"/>
      <c r="F61" s="246"/>
      <c r="G61" s="247"/>
      <c r="H61" s="245"/>
      <c r="I61" s="246"/>
      <c r="J61" s="246"/>
      <c r="K61" s="246"/>
      <c r="L61" s="246"/>
      <c r="M61" s="246"/>
      <c r="N61" s="247"/>
    </row>
    <row r="62" spans="1:14">
      <c r="A62" s="245"/>
      <c r="B62" s="246"/>
      <c r="C62" s="246"/>
      <c r="D62" s="246"/>
      <c r="E62" s="246"/>
      <c r="F62" s="246"/>
      <c r="G62" s="247"/>
      <c r="H62" s="245"/>
      <c r="I62" s="246"/>
      <c r="J62" s="246"/>
      <c r="K62" s="246"/>
      <c r="L62" s="246"/>
      <c r="M62" s="246"/>
      <c r="N62" s="247"/>
    </row>
    <row r="63" spans="1:14">
      <c r="A63" s="245"/>
      <c r="B63" s="246"/>
      <c r="C63" s="246"/>
      <c r="D63" s="246"/>
      <c r="E63" s="246"/>
      <c r="F63" s="246"/>
      <c r="G63" s="247"/>
      <c r="H63" s="245"/>
      <c r="I63" s="246"/>
      <c r="J63" s="246"/>
      <c r="K63" s="246"/>
      <c r="L63" s="246"/>
      <c r="M63" s="246"/>
      <c r="N63" s="247"/>
    </row>
    <row r="64" spans="1:14" ht="15">
      <c r="A64" s="240" t="s">
        <v>24</v>
      </c>
      <c r="B64" s="241"/>
      <c r="C64" s="241"/>
      <c r="D64" s="241"/>
      <c r="E64" s="241"/>
      <c r="F64" s="241"/>
      <c r="G64" s="242"/>
      <c r="H64" s="240" t="s">
        <v>24</v>
      </c>
      <c r="I64" s="241"/>
      <c r="J64" s="241"/>
      <c r="K64" s="241"/>
      <c r="L64" s="241"/>
      <c r="M64" s="241"/>
      <c r="N64" s="242"/>
    </row>
    <row r="65" spans="1:14" ht="15" customHeight="1">
      <c r="A65" s="30" t="s">
        <v>116</v>
      </c>
      <c r="B65" s="33">
        <f>IFERROR(LOOKUP(Imprimir!#REF!,Imprimir!#REF!),0)</f>
        <v>0</v>
      </c>
      <c r="C65" s="241" t="s">
        <v>117</v>
      </c>
      <c r="D65" s="241"/>
      <c r="E65" s="33">
        <f>IFERROR(LOOKUP(Imprimir!#REF!,Imprimir!#REF!),0)</f>
        <v>0</v>
      </c>
      <c r="F65" s="31" t="s">
        <v>115</v>
      </c>
      <c r="G65" s="34">
        <f>IFERROR(LOOKUP(Imprimir!#REF!,Imprimir!#REF!),0)</f>
        <v>0</v>
      </c>
      <c r="H65" s="30" t="s">
        <v>116</v>
      </c>
      <c r="I65" s="33">
        <f>IFERROR(LOOKUP(Imprimir!#REF!,Imprimir!#REF!),0)</f>
        <v>0</v>
      </c>
      <c r="J65" s="241" t="s">
        <v>117</v>
      </c>
      <c r="K65" s="241"/>
      <c r="L65" s="33">
        <f>IFERROR(LOOKUP(Imprimir!#REF!,Imprimir!#REF!),0)</f>
        <v>0</v>
      </c>
      <c r="M65" s="31" t="s">
        <v>115</v>
      </c>
      <c r="N65" s="34">
        <f>IFERROR(LOOKUP(Imprimir!#REF!,Imprimir!#REF!),0)</f>
        <v>0</v>
      </c>
    </row>
    <row r="66" spans="1:14" ht="15">
      <c r="A66" s="240" t="s">
        <v>18</v>
      </c>
      <c r="B66" s="241"/>
      <c r="C66" s="241"/>
      <c r="D66" s="241"/>
      <c r="E66" s="241"/>
      <c r="F66" s="241"/>
      <c r="G66" s="242"/>
      <c r="H66" s="240" t="s">
        <v>18</v>
      </c>
      <c r="I66" s="241"/>
      <c r="J66" s="241"/>
      <c r="K66" s="241"/>
      <c r="L66" s="241"/>
      <c r="M66" s="241"/>
      <c r="N66" s="242"/>
    </row>
    <row r="67" spans="1:14" ht="30">
      <c r="A67" s="30" t="s">
        <v>19</v>
      </c>
      <c r="B67" s="35">
        <f>IFERROR(LOOKUP(Imprimir!#REF!,Imprimir!#REF!),0)</f>
        <v>0</v>
      </c>
      <c r="C67" s="241" t="s">
        <v>38</v>
      </c>
      <c r="D67" s="241"/>
      <c r="E67" s="35">
        <f>IFERROR(LOOKUP(Imprimir!#REF!,Imprimir!#REF!),0)</f>
        <v>0</v>
      </c>
      <c r="F67" s="31" t="s">
        <v>20</v>
      </c>
      <c r="G67" s="36">
        <f>IFERROR(LOOKUP(Imprimir!#REF!,Imprimir!#REF!),0)</f>
        <v>0</v>
      </c>
      <c r="H67" s="30" t="s">
        <v>19</v>
      </c>
      <c r="I67" s="35">
        <f>IFERROR(LOOKUP(Imprimir!#REF!,Imprimir!#REF!),0)</f>
        <v>0</v>
      </c>
      <c r="J67" s="241" t="s">
        <v>38</v>
      </c>
      <c r="K67" s="241"/>
      <c r="L67" s="35">
        <f>IFERROR(LOOKUP(Imprimir!#REF!,Imprimir!#REF!),0)</f>
        <v>0</v>
      </c>
      <c r="M67" s="31" t="s">
        <v>20</v>
      </c>
      <c r="N67" s="36">
        <f>IFERROR(LOOKUP(Imprimir!#REF!,Imprimir!#REF!),0)</f>
        <v>0</v>
      </c>
    </row>
    <row r="68" spans="1:14" ht="30">
      <c r="A68" s="30" t="s">
        <v>21</v>
      </c>
      <c r="B68" s="35">
        <f>IFERROR(LOOKUP(Imprimir!#REF!,Imprimir!#REF!),0)</f>
        <v>0</v>
      </c>
      <c r="C68" s="241" t="s">
        <v>22</v>
      </c>
      <c r="D68" s="241"/>
      <c r="E68" s="35">
        <f>IFERROR(LOOKUP(Imprimir!#REF!,Imprimir!#REF!),0)</f>
        <v>0</v>
      </c>
      <c r="F68" s="31" t="s">
        <v>23</v>
      </c>
      <c r="G68" s="36">
        <f>IFERROR(LOOKUP(Imprimir!#REF!,Imprimir!#REF!),0)</f>
        <v>0</v>
      </c>
      <c r="H68" s="30" t="s">
        <v>21</v>
      </c>
      <c r="I68" s="35">
        <f>IFERROR(LOOKUP(Imprimir!#REF!,Imprimir!#REF!),0)</f>
        <v>0</v>
      </c>
      <c r="J68" s="241" t="s">
        <v>22</v>
      </c>
      <c r="K68" s="241"/>
      <c r="L68" s="35">
        <f>IFERROR(LOOKUP(Imprimir!#REF!,Imprimir!#REF!),0)</f>
        <v>0</v>
      </c>
      <c r="M68" s="31" t="s">
        <v>23</v>
      </c>
      <c r="N68" s="36">
        <f>IFERROR(LOOKUP(Imprimir!#REF!,Imprimir!#REF!),0)</f>
        <v>0</v>
      </c>
    </row>
    <row r="69" spans="1:14" ht="15">
      <c r="A69" s="240" t="s">
        <v>39</v>
      </c>
      <c r="B69" s="241"/>
      <c r="C69" s="241"/>
      <c r="D69" s="241"/>
      <c r="E69" s="241"/>
      <c r="F69" s="241"/>
      <c r="G69" s="242"/>
      <c r="H69" s="240" t="s">
        <v>39</v>
      </c>
      <c r="I69" s="241"/>
      <c r="J69" s="241"/>
      <c r="K69" s="241"/>
      <c r="L69" s="241"/>
      <c r="M69" s="241"/>
      <c r="N69" s="242"/>
    </row>
    <row r="70" spans="1:14" ht="30">
      <c r="A70" s="30" t="s">
        <v>40</v>
      </c>
      <c r="B70" s="37">
        <f>IFERROR(LOOKUP(Imprimir!#REF!,Imprimir!#REF!),0)</f>
        <v>0</v>
      </c>
      <c r="C70" s="31" t="s">
        <v>41</v>
      </c>
      <c r="D70" s="37">
        <f>IFERROR(LOOKUP(Imprimir!#REF!,Imprimir!#REF!),0)</f>
        <v>0</v>
      </c>
      <c r="E70" s="31" t="s">
        <v>42</v>
      </c>
      <c r="F70" s="273">
        <f>IFERROR(LOOKUP(Imprimir!#REF!,Imprimir!#REF!),0)</f>
        <v>0</v>
      </c>
      <c r="G70" s="274"/>
      <c r="H70" s="30" t="s">
        <v>40</v>
      </c>
      <c r="I70" s="37">
        <f>IFERROR(LOOKUP(Imprimir!#REF!,Imprimir!#REF!),0)</f>
        <v>0</v>
      </c>
      <c r="J70" s="31" t="s">
        <v>41</v>
      </c>
      <c r="K70" s="37">
        <f>IFERROR(LOOKUP(Imprimir!#REF!,Imprimir!#REF!),0)</f>
        <v>0</v>
      </c>
      <c r="L70" s="31" t="s">
        <v>42</v>
      </c>
      <c r="M70" s="273">
        <f>IFERROR(LOOKUP(Imprimir!#REF!,Imprimir!#REF!),0)</f>
        <v>0</v>
      </c>
      <c r="N70" s="274"/>
    </row>
    <row r="71" spans="1:14" ht="30">
      <c r="A71" s="30" t="s">
        <v>43</v>
      </c>
      <c r="B71" s="37">
        <f>IFERROR(LOOKUP(Imprimir!#REF!,Imprimir!#REF!),0)</f>
        <v>0</v>
      </c>
      <c r="C71" s="31" t="s">
        <v>44</v>
      </c>
      <c r="D71" s="37">
        <f>IFERROR(LOOKUP(Imprimir!#REF!,Imprimir!#REF!),0)</f>
        <v>0</v>
      </c>
      <c r="E71" s="31" t="s">
        <v>45</v>
      </c>
      <c r="F71" s="273">
        <f>IFERROR(LOOKUP(Imprimir!#REF!,Imprimir!#REF!),0)</f>
        <v>0</v>
      </c>
      <c r="G71" s="274"/>
      <c r="H71" s="30" t="s">
        <v>43</v>
      </c>
      <c r="I71" s="37">
        <f>IFERROR(LOOKUP(Imprimir!#REF!,Imprimir!#REF!),0)</f>
        <v>0</v>
      </c>
      <c r="J71" s="31" t="s">
        <v>44</v>
      </c>
      <c r="K71" s="37">
        <f>IFERROR(LOOKUP(Imprimir!#REF!,Imprimir!#REF!),0)</f>
        <v>0</v>
      </c>
      <c r="L71" s="31" t="s">
        <v>45</v>
      </c>
      <c r="M71" s="273">
        <f>IFERROR(LOOKUP(Imprimir!#REF!,Imprimir!#REF!),0)</f>
        <v>0</v>
      </c>
      <c r="N71" s="274"/>
    </row>
    <row r="72" spans="1:14" ht="15">
      <c r="A72" s="30" t="s">
        <v>46</v>
      </c>
      <c r="B72" s="37">
        <f>IFERROR(LOOKUP(Imprimir!#REF!,Imprimir!#REF!),0)</f>
        <v>0</v>
      </c>
      <c r="C72" s="31" t="s">
        <v>47</v>
      </c>
      <c r="D72" s="37">
        <f>IFERROR(LOOKUP(Imprimir!#REF!,Imprimir!#REF!),0)</f>
        <v>0</v>
      </c>
      <c r="E72" s="31" t="s">
        <v>48</v>
      </c>
      <c r="F72" s="273">
        <f>IFERROR(LOOKUP(Imprimir!#REF!,Imprimir!#REF!),0)</f>
        <v>0</v>
      </c>
      <c r="G72" s="274"/>
      <c r="H72" s="30" t="s">
        <v>46</v>
      </c>
      <c r="I72" s="37">
        <f>IFERROR(LOOKUP(Imprimir!#REF!,Imprimir!#REF!),0)</f>
        <v>0</v>
      </c>
      <c r="J72" s="31" t="s">
        <v>47</v>
      </c>
      <c r="K72" s="37">
        <f>IFERROR(LOOKUP(Imprimir!#REF!,Imprimir!#REF!),0)</f>
        <v>0</v>
      </c>
      <c r="L72" s="31" t="s">
        <v>48</v>
      </c>
      <c r="M72" s="273">
        <f>IFERROR(LOOKUP(Imprimir!#REF!,Imprimir!#REF!),0)</f>
        <v>0</v>
      </c>
      <c r="N72" s="274"/>
    </row>
    <row r="73" spans="1:14" ht="15">
      <c r="A73" s="240" t="s">
        <v>25</v>
      </c>
      <c r="B73" s="241"/>
      <c r="C73" s="241"/>
      <c r="D73" s="241"/>
      <c r="E73" s="241"/>
      <c r="F73" s="241"/>
      <c r="G73" s="242"/>
      <c r="H73" s="240" t="s">
        <v>25</v>
      </c>
      <c r="I73" s="241"/>
      <c r="J73" s="241"/>
      <c r="K73" s="241"/>
      <c r="L73" s="241"/>
      <c r="M73" s="241"/>
      <c r="N73" s="242"/>
    </row>
    <row r="74" spans="1:14" ht="15">
      <c r="A74" s="240" t="s">
        <v>144</v>
      </c>
      <c r="B74" s="241"/>
      <c r="C74" s="38">
        <f>IFERROR(LOOKUP(Imprimir!#REF!,Imprimir!#REF!),0)</f>
        <v>0</v>
      </c>
      <c r="D74" s="241" t="s">
        <v>145</v>
      </c>
      <c r="E74" s="241"/>
      <c r="F74" s="254">
        <f>IFERROR(LOOKUP(Imprimir!#REF!,Imprimir!#REF!),0)</f>
        <v>0</v>
      </c>
      <c r="G74" s="255"/>
      <c r="H74" s="240" t="s">
        <v>144</v>
      </c>
      <c r="I74" s="241"/>
      <c r="J74" s="38">
        <f>IFERROR(LOOKUP(Imprimir!#REF!,Imprimir!#REF!),0)</f>
        <v>0</v>
      </c>
      <c r="K74" s="241" t="s">
        <v>145</v>
      </c>
      <c r="L74" s="241"/>
      <c r="M74" s="254">
        <f>IFERROR(LOOKUP(Imprimir!#REF!,Imprimir!#REF!),0)</f>
        <v>0</v>
      </c>
      <c r="N74" s="255"/>
    </row>
    <row r="75" spans="1:14" ht="15">
      <c r="A75" s="240" t="s">
        <v>49</v>
      </c>
      <c r="B75" s="241"/>
      <c r="C75" s="241"/>
      <c r="D75" s="241"/>
      <c r="E75" s="241"/>
      <c r="F75" s="241"/>
      <c r="G75" s="242"/>
      <c r="H75" s="240" t="s">
        <v>49</v>
      </c>
      <c r="I75" s="241"/>
      <c r="J75" s="241"/>
      <c r="K75" s="241"/>
      <c r="L75" s="241"/>
      <c r="M75" s="241"/>
      <c r="N75" s="242"/>
    </row>
    <row r="76" spans="1:14" ht="15" customHeight="1">
      <c r="A76" s="279">
        <f>IFERROR(LOOKUP(Imprimir!#REF!,Imprimir!#REF!),0)</f>
        <v>0</v>
      </c>
      <c r="B76" s="280"/>
      <c r="C76" s="280"/>
      <c r="D76" s="280"/>
      <c r="E76" s="280"/>
      <c r="F76" s="280"/>
      <c r="G76" s="281"/>
      <c r="H76" s="279">
        <f>IFERROR(LOOKUP(Imprimir!#REF!,Imprimir!#REF!),0)</f>
        <v>0</v>
      </c>
      <c r="I76" s="280"/>
      <c r="J76" s="280"/>
      <c r="K76" s="280"/>
      <c r="L76" s="280"/>
      <c r="M76" s="280"/>
      <c r="N76" s="281"/>
    </row>
    <row r="77" spans="1:14" ht="15" customHeight="1">
      <c r="A77" s="279"/>
      <c r="B77" s="280"/>
      <c r="C77" s="280"/>
      <c r="D77" s="280"/>
      <c r="E77" s="280"/>
      <c r="F77" s="280"/>
      <c r="G77" s="281"/>
      <c r="H77" s="279"/>
      <c r="I77" s="280"/>
      <c r="J77" s="280"/>
      <c r="K77" s="280"/>
      <c r="L77" s="280"/>
      <c r="M77" s="280"/>
      <c r="N77" s="281"/>
    </row>
    <row r="78" spans="1:14" ht="15" customHeight="1">
      <c r="A78" s="279"/>
      <c r="B78" s="280"/>
      <c r="C78" s="280"/>
      <c r="D78" s="280"/>
      <c r="E78" s="280"/>
      <c r="F78" s="280"/>
      <c r="G78" s="281"/>
      <c r="H78" s="279"/>
      <c r="I78" s="280"/>
      <c r="J78" s="280"/>
      <c r="K78" s="280"/>
      <c r="L78" s="280"/>
      <c r="M78" s="280"/>
      <c r="N78" s="281"/>
    </row>
    <row r="79" spans="1:14" ht="15" customHeight="1">
      <c r="A79" s="279"/>
      <c r="B79" s="280"/>
      <c r="C79" s="280"/>
      <c r="D79" s="280"/>
      <c r="E79" s="280"/>
      <c r="F79" s="280"/>
      <c r="G79" s="281"/>
      <c r="H79" s="279"/>
      <c r="I79" s="280"/>
      <c r="J79" s="280"/>
      <c r="K79" s="280"/>
      <c r="L79" s="280"/>
      <c r="M79" s="280"/>
      <c r="N79" s="281"/>
    </row>
    <row r="80" spans="1:14" ht="15.75" customHeight="1" thickBot="1">
      <c r="A80" s="282"/>
      <c r="B80" s="283"/>
      <c r="C80" s="283"/>
      <c r="D80" s="283"/>
      <c r="E80" s="283"/>
      <c r="F80" s="283"/>
      <c r="G80" s="284"/>
      <c r="H80" s="282"/>
      <c r="I80" s="283"/>
      <c r="J80" s="283"/>
      <c r="K80" s="283"/>
      <c r="L80" s="283"/>
      <c r="M80" s="283"/>
      <c r="N80" s="284"/>
    </row>
    <row r="81" spans="1:14" ht="15">
      <c r="A81" s="39"/>
      <c r="B81" s="40"/>
      <c r="C81" s="40"/>
      <c r="D81" s="40"/>
      <c r="E81" s="40"/>
      <c r="F81" s="40"/>
      <c r="G81" s="40"/>
      <c r="H81" s="39"/>
      <c r="I81" s="40"/>
      <c r="J81" s="40"/>
      <c r="K81" s="40"/>
      <c r="L81" s="40"/>
      <c r="M81" s="40"/>
      <c r="N81" s="40"/>
    </row>
    <row r="82" spans="1:14" ht="15">
      <c r="A82" s="41"/>
      <c r="B82" s="42"/>
      <c r="H82" s="41"/>
      <c r="I82" s="42"/>
    </row>
    <row r="83" spans="1:14" ht="21" customHeight="1">
      <c r="A83" s="228" t="s">
        <v>51</v>
      </c>
      <c r="B83" s="228"/>
      <c r="C83" s="43"/>
      <c r="F83" s="228" t="s">
        <v>50</v>
      </c>
      <c r="G83" s="228"/>
      <c r="H83" s="228" t="s">
        <v>51</v>
      </c>
      <c r="I83" s="228"/>
      <c r="J83" s="43"/>
      <c r="M83" s="228" t="s">
        <v>50</v>
      </c>
      <c r="N83" s="228"/>
    </row>
    <row r="84" spans="1:14" ht="9.75" customHeight="1">
      <c r="A84" s="227">
        <f>IFERROR(LOOKUP(Imprimir!#REF!,Imprimir!#REF!),0)</f>
        <v>0</v>
      </c>
      <c r="B84" s="227"/>
      <c r="F84" s="227">
        <f>IFERROR(LOOKUP(Imprimir!#REF!,Imprimir!#REF!),0)</f>
        <v>0</v>
      </c>
      <c r="G84" s="227"/>
      <c r="H84" s="227">
        <f>IFERROR(LOOKUP(Imprimir!#REF!,Imprimir!#REF!),0)</f>
        <v>0</v>
      </c>
      <c r="I84" s="227"/>
      <c r="M84" s="227">
        <f>IFERROR(LOOKUP(Imprimir!#REF!,Imprimir!#REF!),0)</f>
        <v>0</v>
      </c>
      <c r="N84" s="227"/>
    </row>
    <row r="85" spans="1:14" ht="15" customHeight="1">
      <c r="A85" s="227"/>
      <c r="B85" s="227"/>
      <c r="C85" s="228" t="s">
        <v>114</v>
      </c>
      <c r="D85" s="228"/>
      <c r="E85" s="228"/>
      <c r="F85" s="227"/>
      <c r="G85" s="227"/>
      <c r="H85" s="227"/>
      <c r="I85" s="227"/>
      <c r="J85" s="228" t="s">
        <v>114</v>
      </c>
      <c r="K85" s="228"/>
      <c r="L85" s="228"/>
      <c r="M85" s="227"/>
      <c r="N85" s="227"/>
    </row>
    <row r="86" spans="1:14">
      <c r="C86" s="229"/>
      <c r="D86" s="229"/>
      <c r="E86" s="229"/>
      <c r="J86" s="229"/>
      <c r="K86" s="229"/>
      <c r="L86" s="229"/>
    </row>
    <row r="87" spans="1:14" ht="30" customHeight="1">
      <c r="C87" s="267" t="s">
        <v>143</v>
      </c>
      <c r="D87" s="267"/>
      <c r="E87" s="267"/>
      <c r="J87" s="267" t="s">
        <v>143</v>
      </c>
      <c r="K87" s="267"/>
      <c r="L87" s="267"/>
    </row>
    <row r="88" spans="1:14" ht="15" thickBot="1"/>
    <row r="89" spans="1:14" ht="15">
      <c r="A89" s="28" t="s">
        <v>14</v>
      </c>
      <c r="B89" s="236">
        <f>IFERROR(LOOKUP(Imprimir!#REF!,Imprimir!#REF!),0)</f>
        <v>0</v>
      </c>
      <c r="C89" s="236"/>
      <c r="D89" s="236"/>
      <c r="E89" s="29" t="s">
        <v>15</v>
      </c>
      <c r="F89" s="236">
        <f>IFERROR(LOOKUP(Imprimir!#REF!,Imprimir!#REF!),0)</f>
        <v>0</v>
      </c>
      <c r="G89" s="237"/>
      <c r="H89" s="28" t="s">
        <v>14</v>
      </c>
      <c r="I89" s="236">
        <f>IFERROR(LOOKUP(Imprimir!#REF!,Imprimir!#REF!),0)</f>
        <v>0</v>
      </c>
      <c r="J89" s="236"/>
      <c r="K89" s="236"/>
      <c r="L89" s="29" t="s">
        <v>15</v>
      </c>
      <c r="M89" s="236">
        <f>IFERROR(LOOKUP(Imprimir!#REF!,Imprimir!#REF!),0)</f>
        <v>0</v>
      </c>
      <c r="N89" s="237"/>
    </row>
    <row r="90" spans="1:14" ht="15">
      <c r="A90" s="30" t="s">
        <v>16</v>
      </c>
      <c r="B90" s="238">
        <f>IFERROR(LOOKUP(Imprimir!#REF!,Imprimir!#REF!),0)</f>
        <v>0</v>
      </c>
      <c r="C90" s="238"/>
      <c r="D90" s="238"/>
      <c r="E90" s="31" t="s">
        <v>15</v>
      </c>
      <c r="F90" s="238">
        <f>IFERROR(LOOKUP(Imprimir!#REF!,Imprimir!#REF!),0)</f>
        <v>0</v>
      </c>
      <c r="G90" s="239"/>
      <c r="H90" s="30" t="s">
        <v>16</v>
      </c>
      <c r="I90" s="238">
        <f>IFERROR(LOOKUP(Imprimir!#REF!,Imprimir!#REF!),0)</f>
        <v>0</v>
      </c>
      <c r="J90" s="238"/>
      <c r="K90" s="238"/>
      <c r="L90" s="31" t="s">
        <v>15</v>
      </c>
      <c r="M90" s="238">
        <f>IFERROR(LOOKUP(Imprimir!#REF!,Imprimir!#REF!),0)</f>
        <v>0</v>
      </c>
      <c r="N90" s="239"/>
    </row>
    <row r="91" spans="1:14" ht="15">
      <c r="A91" s="30" t="s">
        <v>26</v>
      </c>
      <c r="B91" s="238">
        <f>IFERROR(LOOKUP(Imprimir!#REF!,Imprimir!#REF!),0)</f>
        <v>0</v>
      </c>
      <c r="C91" s="238"/>
      <c r="D91" s="238"/>
      <c r="E91" s="31" t="s">
        <v>15</v>
      </c>
      <c r="F91" s="238">
        <f>IFERROR(LOOKUP(Imprimir!#REF!,Imprimir!#REF!),0)</f>
        <v>0</v>
      </c>
      <c r="G91" s="239"/>
      <c r="H91" s="30" t="s">
        <v>26</v>
      </c>
      <c r="I91" s="238">
        <f>IFERROR(LOOKUP(Imprimir!#REF!,Imprimir!#REF!),0)</f>
        <v>0</v>
      </c>
      <c r="J91" s="238"/>
      <c r="K91" s="238"/>
      <c r="L91" s="31" t="s">
        <v>15</v>
      </c>
      <c r="M91" s="238">
        <f>IFERROR(LOOKUP(Imprimir!#REF!,Imprimir!#REF!),0)</f>
        <v>0</v>
      </c>
      <c r="N91" s="239"/>
    </row>
    <row r="92" spans="1:14" ht="15" customHeight="1">
      <c r="A92" s="240" t="s">
        <v>27</v>
      </c>
      <c r="B92" s="241"/>
      <c r="C92" s="241"/>
      <c r="D92" s="238">
        <f>IFERROR(LOOKUP(Imprimir!#REF!,Imprimir!#REF!),0)</f>
        <v>0</v>
      </c>
      <c r="E92" s="238"/>
      <c r="F92" s="238"/>
      <c r="G92" s="239"/>
      <c r="H92" s="240" t="s">
        <v>27</v>
      </c>
      <c r="I92" s="241"/>
      <c r="J92" s="241"/>
      <c r="K92" s="238">
        <f>IFERROR(LOOKUP(Imprimir!#REF!,Imprimir!#REF!),0)</f>
        <v>0</v>
      </c>
      <c r="L92" s="238"/>
      <c r="M92" s="238"/>
      <c r="N92" s="239"/>
    </row>
    <row r="93" spans="1:14" ht="15">
      <c r="A93" s="30" t="s">
        <v>15</v>
      </c>
      <c r="B93" s="238">
        <f>IFERROR(LOOKUP(Imprimir!#REF!,Imprimir!I),0)</f>
        <v>0</v>
      </c>
      <c r="C93" s="238"/>
      <c r="D93" s="238"/>
      <c r="E93" s="238"/>
      <c r="F93" s="238"/>
      <c r="G93" s="239"/>
      <c r="H93" s="30" t="s">
        <v>15</v>
      </c>
      <c r="I93" s="285">
        <f>IFERROR(LOOKUP(Imprimir!#REF!,Imprimir!#REF!),0)</f>
        <v>0</v>
      </c>
      <c r="J93" s="285"/>
      <c r="K93" s="238"/>
      <c r="L93" s="238"/>
      <c r="M93" s="238"/>
      <c r="N93" s="239"/>
    </row>
    <row r="94" spans="1:14" ht="15">
      <c r="A94" s="30" t="s">
        <v>28</v>
      </c>
      <c r="B94" s="270">
        <f>IFERROR(LOOKUP(Imprimir!#REF!,Imprimir!#REF!),0)</f>
        <v>0</v>
      </c>
      <c r="C94" s="270"/>
      <c r="D94" s="31" t="s">
        <v>29</v>
      </c>
      <c r="E94" s="270">
        <f>IFERROR(LOOKUP(Imprimir!#REF!,Imprimir!#REF!),0)</f>
        <v>0</v>
      </c>
      <c r="F94" s="270"/>
      <c r="G94" s="271"/>
      <c r="H94" s="30" t="s">
        <v>28</v>
      </c>
      <c r="I94" s="270">
        <f>IFERROR(LOOKUP(Imprimir!#REF!,Imprimir!#REF!),0)</f>
        <v>0</v>
      </c>
      <c r="J94" s="270"/>
      <c r="K94" s="31" t="s">
        <v>29</v>
      </c>
      <c r="L94" s="270">
        <f>IFERROR(LOOKUP(Imprimir!#REF!,Imprimir!#REF!),0)</f>
        <v>0</v>
      </c>
      <c r="M94" s="270"/>
      <c r="N94" s="271"/>
    </row>
    <row r="95" spans="1:14" ht="15">
      <c r="A95" s="240" t="s">
        <v>17</v>
      </c>
      <c r="B95" s="241"/>
      <c r="C95" s="241"/>
      <c r="D95" s="241"/>
      <c r="E95" s="241"/>
      <c r="F95" s="241"/>
      <c r="G95" s="242"/>
      <c r="H95" s="240" t="s">
        <v>17</v>
      </c>
      <c r="I95" s="241"/>
      <c r="J95" s="241"/>
      <c r="K95" s="241"/>
      <c r="L95" s="241"/>
      <c r="M95" s="241"/>
      <c r="N95" s="242"/>
    </row>
    <row r="96" spans="1:14" ht="30">
      <c r="A96" s="30" t="s">
        <v>30</v>
      </c>
      <c r="B96" s="32">
        <f>IFERROR(LOOKUP(Imprimir!#REF!,Imprimir!#REF!),0)</f>
        <v>0</v>
      </c>
      <c r="C96" s="31" t="s">
        <v>31</v>
      </c>
      <c r="D96" s="32">
        <f>IFERROR(LOOKUP(Imprimir!#REF!,Imprimir!#REF!),0)</f>
        <v>0</v>
      </c>
      <c r="E96" s="31" t="s">
        <v>32</v>
      </c>
      <c r="F96" s="243">
        <f>IFERROR(LOOKUP(Imprimir!#REF!,Imprimir!#REF!),0)</f>
        <v>0</v>
      </c>
      <c r="G96" s="244"/>
      <c r="H96" s="30" t="s">
        <v>30</v>
      </c>
      <c r="I96" s="32">
        <f>IFERROR(LOOKUP(Imprimir!#REF!,Imprimir!#REF!),0)</f>
        <v>0</v>
      </c>
      <c r="J96" s="31" t="s">
        <v>31</v>
      </c>
      <c r="K96" s="32">
        <f>IFERROR(LOOKUP(Imprimir!#REF!,Imprimir!#REF!),0)</f>
        <v>0</v>
      </c>
      <c r="L96" s="31" t="s">
        <v>32</v>
      </c>
      <c r="M96" s="243">
        <f>IFERROR(LOOKUP(Imprimir!#REF!,Imprimir!#REF!),0)</f>
        <v>0</v>
      </c>
      <c r="N96" s="244"/>
    </row>
    <row r="97" spans="1:14" ht="15">
      <c r="A97" s="240" t="s">
        <v>33</v>
      </c>
      <c r="B97" s="241"/>
      <c r="C97" s="241" t="s">
        <v>34</v>
      </c>
      <c r="D97" s="241"/>
      <c r="E97" s="241"/>
      <c r="F97" s="241" t="s">
        <v>35</v>
      </c>
      <c r="G97" s="242"/>
      <c r="H97" s="240" t="s">
        <v>33</v>
      </c>
      <c r="I97" s="241"/>
      <c r="J97" s="241" t="s">
        <v>34</v>
      </c>
      <c r="K97" s="241"/>
      <c r="L97" s="241"/>
      <c r="M97" s="241" t="s">
        <v>35</v>
      </c>
      <c r="N97" s="242"/>
    </row>
    <row r="98" spans="1:14">
      <c r="A98" s="248">
        <f>IFERROR(LOOKUP(Imprimir!#REF!,Imprimir!#REF!),0)</f>
        <v>0</v>
      </c>
      <c r="B98" s="249"/>
      <c r="C98" s="249">
        <f>IFERROR(LOOKUP(Imprimir!#REF!,Imprimir!#REF!),0)</f>
        <v>0</v>
      </c>
      <c r="D98" s="249"/>
      <c r="E98" s="249"/>
      <c r="F98" s="249">
        <f>IFERROR(LOOKUP(Imprimir!#REF!,Imprimir!#REF!),0)</f>
        <v>0</v>
      </c>
      <c r="G98" s="250"/>
      <c r="H98" s="248">
        <f>IFERROR(LOOKUP(Imprimir!#REF!,Imprimir!#REF!),0)</f>
        <v>0</v>
      </c>
      <c r="I98" s="249"/>
      <c r="J98" s="249">
        <f>IFERROR(LOOKUP(Imprimir!#REF!,Imprimir!#REF!),0)</f>
        <v>0</v>
      </c>
      <c r="K98" s="249"/>
      <c r="L98" s="249"/>
      <c r="M98" s="249">
        <f>IFERROR(LOOKUP(Imprimir!#REF!,Imprimir!#REF!),0)</f>
        <v>0</v>
      </c>
      <c r="N98" s="250"/>
    </row>
    <row r="99" spans="1:14" ht="15">
      <c r="A99" s="240" t="s">
        <v>36</v>
      </c>
      <c r="B99" s="241"/>
      <c r="C99" s="241"/>
      <c r="D99" s="241"/>
      <c r="E99" s="241"/>
      <c r="F99" s="241"/>
      <c r="G99" s="242"/>
      <c r="H99" s="240" t="s">
        <v>36</v>
      </c>
      <c r="I99" s="241"/>
      <c r="J99" s="241"/>
      <c r="K99" s="241"/>
      <c r="L99" s="241"/>
      <c r="M99" s="241"/>
      <c r="N99" s="242"/>
    </row>
    <row r="100" spans="1:14">
      <c r="A100" s="251" t="s">
        <v>134</v>
      </c>
      <c r="B100" s="252"/>
      <c r="C100" s="252"/>
      <c r="D100" s="252"/>
      <c r="E100" s="252"/>
      <c r="F100" s="252"/>
      <c r="G100" s="253"/>
      <c r="H100" s="251"/>
      <c r="I100" s="252"/>
      <c r="J100" s="252"/>
      <c r="K100" s="252"/>
      <c r="L100" s="252"/>
      <c r="M100" s="252"/>
      <c r="N100" s="253"/>
    </row>
    <row r="101" spans="1:14">
      <c r="A101" s="251"/>
      <c r="B101" s="252"/>
      <c r="C101" s="252"/>
      <c r="D101" s="252"/>
      <c r="E101" s="252"/>
      <c r="F101" s="252"/>
      <c r="G101" s="253"/>
      <c r="H101" s="251"/>
      <c r="I101" s="252"/>
      <c r="J101" s="252"/>
      <c r="K101" s="252"/>
      <c r="L101" s="252"/>
      <c r="M101" s="252"/>
      <c r="N101" s="253"/>
    </row>
    <row r="102" spans="1:14" ht="15">
      <c r="A102" s="240" t="s">
        <v>37</v>
      </c>
      <c r="B102" s="241"/>
      <c r="C102" s="241"/>
      <c r="D102" s="241"/>
      <c r="E102" s="241"/>
      <c r="F102" s="241"/>
      <c r="G102" s="242"/>
      <c r="H102" s="240" t="s">
        <v>37</v>
      </c>
      <c r="I102" s="241"/>
      <c r="J102" s="241"/>
      <c r="K102" s="241"/>
      <c r="L102" s="241"/>
      <c r="M102" s="241"/>
      <c r="N102" s="242"/>
    </row>
    <row r="103" spans="1:14">
      <c r="A103" s="245" t="s">
        <v>129</v>
      </c>
      <c r="B103" s="246"/>
      <c r="C103" s="246"/>
      <c r="D103" s="246"/>
      <c r="E103" s="246"/>
      <c r="F103" s="246"/>
      <c r="G103" s="247"/>
      <c r="H103" s="245"/>
      <c r="I103" s="246"/>
      <c r="J103" s="246"/>
      <c r="K103" s="246"/>
      <c r="L103" s="246"/>
      <c r="M103" s="246"/>
      <c r="N103" s="247"/>
    </row>
    <row r="104" spans="1:14">
      <c r="A104" s="245"/>
      <c r="B104" s="246"/>
      <c r="C104" s="246"/>
      <c r="D104" s="246"/>
      <c r="E104" s="246"/>
      <c r="F104" s="246"/>
      <c r="G104" s="247"/>
      <c r="H104" s="245"/>
      <c r="I104" s="246"/>
      <c r="J104" s="246"/>
      <c r="K104" s="246"/>
      <c r="L104" s="246"/>
      <c r="M104" s="246"/>
      <c r="N104" s="247"/>
    </row>
    <row r="105" spans="1:14">
      <c r="A105" s="245"/>
      <c r="B105" s="246"/>
      <c r="C105" s="246"/>
      <c r="D105" s="246"/>
      <c r="E105" s="246"/>
      <c r="F105" s="246"/>
      <c r="G105" s="247"/>
      <c r="H105" s="245"/>
      <c r="I105" s="246"/>
      <c r="J105" s="246"/>
      <c r="K105" s="246"/>
      <c r="L105" s="246"/>
      <c r="M105" s="246"/>
      <c r="N105" s="247"/>
    </row>
    <row r="106" spans="1:14" ht="15">
      <c r="A106" s="240" t="s">
        <v>24</v>
      </c>
      <c r="B106" s="241"/>
      <c r="C106" s="241"/>
      <c r="D106" s="241"/>
      <c r="E106" s="241"/>
      <c r="F106" s="241"/>
      <c r="G106" s="242"/>
      <c r="H106" s="240" t="s">
        <v>24</v>
      </c>
      <c r="I106" s="241"/>
      <c r="J106" s="241"/>
      <c r="K106" s="241"/>
      <c r="L106" s="241"/>
      <c r="M106" s="241"/>
      <c r="N106" s="242"/>
    </row>
    <row r="107" spans="1:14" ht="15" customHeight="1">
      <c r="A107" s="30" t="s">
        <v>116</v>
      </c>
      <c r="B107" s="33">
        <f>IFERROR(LOOKUP(Imprimir!#REF!,Imprimir!#REF!),0)</f>
        <v>0</v>
      </c>
      <c r="C107" s="241" t="s">
        <v>117</v>
      </c>
      <c r="D107" s="241"/>
      <c r="E107" s="33">
        <f>IFERROR(LOOKUP(Imprimir!#REF!,Imprimir!#REF!),0)</f>
        <v>0</v>
      </c>
      <c r="F107" s="31" t="s">
        <v>115</v>
      </c>
      <c r="G107" s="34">
        <f>IFERROR(LOOKUP(Imprimir!#REF!,Imprimir!#REF!),0)</f>
        <v>0</v>
      </c>
      <c r="H107" s="30" t="s">
        <v>116</v>
      </c>
      <c r="I107" s="33">
        <f>IFERROR(LOOKUP(Imprimir!#REF!,Imprimir!#REF!),0)</f>
        <v>0</v>
      </c>
      <c r="J107" s="241" t="s">
        <v>117</v>
      </c>
      <c r="K107" s="241"/>
      <c r="L107" s="33">
        <f>IFERROR(LOOKUP(Imprimir!#REF!,Imprimir!#REF!),0)</f>
        <v>0</v>
      </c>
      <c r="M107" s="31" t="s">
        <v>115</v>
      </c>
      <c r="N107" s="34">
        <f>IFERROR(LOOKUP(Imprimir!#REF!,Imprimir!#REF!),0)</f>
        <v>0</v>
      </c>
    </row>
    <row r="108" spans="1:14" ht="15">
      <c r="A108" s="240" t="s">
        <v>18</v>
      </c>
      <c r="B108" s="241"/>
      <c r="C108" s="241"/>
      <c r="D108" s="241"/>
      <c r="E108" s="241"/>
      <c r="F108" s="241"/>
      <c r="G108" s="242"/>
      <c r="H108" s="240" t="s">
        <v>18</v>
      </c>
      <c r="I108" s="241"/>
      <c r="J108" s="241"/>
      <c r="K108" s="241"/>
      <c r="L108" s="241"/>
      <c r="M108" s="241"/>
      <c r="N108" s="242"/>
    </row>
    <row r="109" spans="1:14" ht="30">
      <c r="A109" s="30" t="s">
        <v>19</v>
      </c>
      <c r="B109" s="35">
        <f>IFERROR(LOOKUP(Imprimir!#REF!,Imprimir!#REF!),0)</f>
        <v>0</v>
      </c>
      <c r="C109" s="241" t="s">
        <v>38</v>
      </c>
      <c r="D109" s="241"/>
      <c r="E109" s="35">
        <f>IFERROR(LOOKUP(Imprimir!#REF!,Imprimir!#REF!),0)</f>
        <v>0</v>
      </c>
      <c r="F109" s="31" t="s">
        <v>20</v>
      </c>
      <c r="G109" s="36">
        <f>IFERROR(LOOKUP(Imprimir!#REF!,Imprimir!#REF!),0)</f>
        <v>0</v>
      </c>
      <c r="H109" s="30" t="s">
        <v>19</v>
      </c>
      <c r="I109" s="35">
        <f>IFERROR(LOOKUP(Imprimir!#REF!,Imprimir!#REF!),0)</f>
        <v>0</v>
      </c>
      <c r="J109" s="241" t="s">
        <v>38</v>
      </c>
      <c r="K109" s="241"/>
      <c r="L109" s="35">
        <f>IFERROR(LOOKUP(Imprimir!#REF!,Imprimir!#REF!),0)</f>
        <v>0</v>
      </c>
      <c r="M109" s="31" t="s">
        <v>20</v>
      </c>
      <c r="N109" s="36">
        <f>IFERROR(LOOKUP(Imprimir!#REF!,Imprimir!#REF!),0)</f>
        <v>0</v>
      </c>
    </row>
    <row r="110" spans="1:14" ht="30">
      <c r="A110" s="30" t="s">
        <v>21</v>
      </c>
      <c r="B110" s="35">
        <f>IFERROR(LOOKUP(Imprimir!#REF!,Imprimir!#REF!),0)</f>
        <v>0</v>
      </c>
      <c r="C110" s="241" t="s">
        <v>22</v>
      </c>
      <c r="D110" s="241"/>
      <c r="E110" s="35">
        <f>IFERROR(LOOKUP(Imprimir!#REF!,Imprimir!#REF!),0)</f>
        <v>0</v>
      </c>
      <c r="F110" s="31" t="s">
        <v>23</v>
      </c>
      <c r="G110" s="36">
        <f>IFERROR(LOOKUP(Imprimir!#REF!,Imprimir!#REF!),0)</f>
        <v>0</v>
      </c>
      <c r="H110" s="30" t="s">
        <v>21</v>
      </c>
      <c r="I110" s="35">
        <f>IFERROR(LOOKUP(Imprimir!#REF!,Imprimir!#REF!),0)</f>
        <v>0</v>
      </c>
      <c r="J110" s="241" t="s">
        <v>22</v>
      </c>
      <c r="K110" s="241"/>
      <c r="L110" s="35">
        <f>IFERROR(LOOKUP(Imprimir!#REF!,Imprimir!#REF!),0)</f>
        <v>0</v>
      </c>
      <c r="M110" s="31" t="s">
        <v>23</v>
      </c>
      <c r="N110" s="36">
        <f>IFERROR(LOOKUP(Imprimir!#REF!,Imprimir!#REF!),0)</f>
        <v>0</v>
      </c>
    </row>
    <row r="111" spans="1:14" ht="15">
      <c r="A111" s="240" t="s">
        <v>39</v>
      </c>
      <c r="B111" s="241"/>
      <c r="C111" s="241"/>
      <c r="D111" s="241"/>
      <c r="E111" s="241"/>
      <c r="F111" s="241"/>
      <c r="G111" s="242"/>
      <c r="H111" s="240" t="s">
        <v>39</v>
      </c>
      <c r="I111" s="241"/>
      <c r="J111" s="241"/>
      <c r="K111" s="241"/>
      <c r="L111" s="241"/>
      <c r="M111" s="241"/>
      <c r="N111" s="242"/>
    </row>
    <row r="112" spans="1:14" ht="30">
      <c r="A112" s="30" t="s">
        <v>40</v>
      </c>
      <c r="B112" s="37">
        <f>IFERROR(LOOKUP(Imprimir!#REF!,Imprimir!#REF!),0)</f>
        <v>0</v>
      </c>
      <c r="C112" s="31" t="s">
        <v>41</v>
      </c>
      <c r="D112" s="37">
        <f>IFERROR(LOOKUP(Imprimir!#REF!,Imprimir!#REF!),0)</f>
        <v>0</v>
      </c>
      <c r="E112" s="31" t="s">
        <v>42</v>
      </c>
      <c r="F112" s="273">
        <f>IFERROR(LOOKUP(Imprimir!#REF!,Imprimir!#REF!),0)</f>
        <v>0</v>
      </c>
      <c r="G112" s="274"/>
      <c r="H112" s="30" t="s">
        <v>40</v>
      </c>
      <c r="I112" s="37">
        <f>IFERROR(LOOKUP(Imprimir!#REF!,Imprimir!#REF!),0)</f>
        <v>0</v>
      </c>
      <c r="J112" s="31" t="s">
        <v>41</v>
      </c>
      <c r="K112" s="37">
        <f>IFERROR(LOOKUP(Imprimir!#REF!,Imprimir!#REF!),0)</f>
        <v>0</v>
      </c>
      <c r="L112" s="31" t="s">
        <v>42</v>
      </c>
      <c r="M112" s="273">
        <f>IFERROR(LOOKUP(Imprimir!#REF!,Imprimir!#REF!),0)</f>
        <v>0</v>
      </c>
      <c r="N112" s="274"/>
    </row>
    <row r="113" spans="1:14" ht="30">
      <c r="A113" s="30" t="s">
        <v>43</v>
      </c>
      <c r="B113" s="37">
        <f>IFERROR(LOOKUP(Imprimir!#REF!,Imprimir!#REF!),0)</f>
        <v>0</v>
      </c>
      <c r="C113" s="31" t="s">
        <v>44</v>
      </c>
      <c r="D113" s="37">
        <f>IFERROR(LOOKUP(Imprimir!#REF!,Imprimir!#REF!),0)</f>
        <v>0</v>
      </c>
      <c r="E113" s="31" t="s">
        <v>45</v>
      </c>
      <c r="F113" s="273">
        <f>IFERROR(LOOKUP(Imprimir!#REF!,Imprimir!#REF!),0)</f>
        <v>0</v>
      </c>
      <c r="G113" s="274"/>
      <c r="H113" s="30" t="s">
        <v>43</v>
      </c>
      <c r="I113" s="37">
        <f>IFERROR(LOOKUP(Imprimir!#REF!,Imprimir!#REF!),0)</f>
        <v>0</v>
      </c>
      <c r="J113" s="31" t="s">
        <v>44</v>
      </c>
      <c r="K113" s="37">
        <f>IFERROR(LOOKUP(Imprimir!#REF!,Imprimir!#REF!),0)</f>
        <v>0</v>
      </c>
      <c r="L113" s="31" t="s">
        <v>45</v>
      </c>
      <c r="M113" s="273">
        <f>IFERROR(LOOKUP(Imprimir!#REF!,Imprimir!#REF!),0)</f>
        <v>0</v>
      </c>
      <c r="N113" s="274"/>
    </row>
    <row r="114" spans="1:14" ht="15">
      <c r="A114" s="30" t="s">
        <v>46</v>
      </c>
      <c r="B114" s="37">
        <f>IFERROR(LOOKUP(Imprimir!#REF!,Imprimir!#REF!),0)</f>
        <v>0</v>
      </c>
      <c r="C114" s="31" t="s">
        <v>47</v>
      </c>
      <c r="D114" s="37">
        <f>IFERROR(LOOKUP(Imprimir!#REF!,Imprimir!#REF!),0)</f>
        <v>0</v>
      </c>
      <c r="E114" s="31" t="s">
        <v>48</v>
      </c>
      <c r="F114" s="273">
        <f>IFERROR(LOOKUP(Imprimir!#REF!,Imprimir!#REF!),0)</f>
        <v>0</v>
      </c>
      <c r="G114" s="274"/>
      <c r="H114" s="30" t="s">
        <v>46</v>
      </c>
      <c r="I114" s="37">
        <f>IFERROR(LOOKUP(Imprimir!#REF!,Imprimir!#REF!),0)</f>
        <v>0</v>
      </c>
      <c r="J114" s="31" t="s">
        <v>47</v>
      </c>
      <c r="K114" s="37">
        <f>IFERROR(LOOKUP(Imprimir!#REF!,Imprimir!#REF!),0)</f>
        <v>0</v>
      </c>
      <c r="L114" s="31" t="s">
        <v>48</v>
      </c>
      <c r="M114" s="273">
        <f>IFERROR(LOOKUP(Imprimir!#REF!,Imprimir!#REF!),0)</f>
        <v>0</v>
      </c>
      <c r="N114" s="274"/>
    </row>
    <row r="115" spans="1:14" ht="15">
      <c r="A115" s="240" t="s">
        <v>25</v>
      </c>
      <c r="B115" s="241"/>
      <c r="C115" s="241"/>
      <c r="D115" s="241"/>
      <c r="E115" s="241"/>
      <c r="F115" s="241"/>
      <c r="G115" s="242"/>
      <c r="H115" s="240" t="s">
        <v>25</v>
      </c>
      <c r="I115" s="241"/>
      <c r="J115" s="241"/>
      <c r="K115" s="241"/>
      <c r="L115" s="241"/>
      <c r="M115" s="241"/>
      <c r="N115" s="242"/>
    </row>
    <row r="116" spans="1:14" ht="15">
      <c r="A116" s="240" t="s">
        <v>144</v>
      </c>
      <c r="B116" s="241"/>
      <c r="C116" s="38">
        <f>IFERROR(LOOKUP(Imprimir!#REF!,Imprimir!#REF!),0)</f>
        <v>0</v>
      </c>
      <c r="D116" s="241" t="s">
        <v>145</v>
      </c>
      <c r="E116" s="241"/>
      <c r="F116" s="254">
        <f>IFERROR(LOOKUP(Imprimir!#REF!,Imprimir!#REF!),0)</f>
        <v>0</v>
      </c>
      <c r="G116" s="255"/>
      <c r="H116" s="240" t="s">
        <v>144</v>
      </c>
      <c r="I116" s="241"/>
      <c r="J116" s="38">
        <f>IFERROR(LOOKUP(Imprimir!#REF!,Imprimir!#REF!),0)</f>
        <v>0</v>
      </c>
      <c r="K116" s="241" t="s">
        <v>145</v>
      </c>
      <c r="L116" s="241"/>
      <c r="M116" s="254">
        <f>IFERROR(LOOKUP(Imprimir!#REF!,Imprimir!#REF!),0)</f>
        <v>0</v>
      </c>
      <c r="N116" s="255"/>
    </row>
    <row r="117" spans="1:14" ht="15">
      <c r="A117" s="240" t="s">
        <v>49</v>
      </c>
      <c r="B117" s="241"/>
      <c r="C117" s="241"/>
      <c r="D117" s="241"/>
      <c r="E117" s="241"/>
      <c r="F117" s="241"/>
      <c r="G117" s="242"/>
      <c r="H117" s="240" t="s">
        <v>49</v>
      </c>
      <c r="I117" s="241"/>
      <c r="J117" s="241"/>
      <c r="K117" s="241"/>
      <c r="L117" s="241"/>
      <c r="M117" s="241"/>
      <c r="N117" s="242"/>
    </row>
    <row r="118" spans="1:14" ht="15" customHeight="1">
      <c r="A118" s="279">
        <f>IFERROR(LOOKUP(Imprimir!#REF!,Imprimir!#REF!),0)</f>
        <v>0</v>
      </c>
      <c r="B118" s="280"/>
      <c r="C118" s="280"/>
      <c r="D118" s="280"/>
      <c r="E118" s="280"/>
      <c r="F118" s="280"/>
      <c r="G118" s="281"/>
      <c r="H118" s="286">
        <f>IFERROR(LOOKUP(Imprimir!#REF!,Imprimir!#REF!),0)</f>
        <v>0</v>
      </c>
      <c r="I118" s="287"/>
      <c r="J118" s="287"/>
      <c r="K118" s="287"/>
      <c r="L118" s="287"/>
      <c r="M118" s="287"/>
      <c r="N118" s="288"/>
    </row>
    <row r="119" spans="1:14" ht="15" customHeight="1">
      <c r="A119" s="279"/>
      <c r="B119" s="280"/>
      <c r="C119" s="280"/>
      <c r="D119" s="280"/>
      <c r="E119" s="280"/>
      <c r="F119" s="280"/>
      <c r="G119" s="281"/>
      <c r="H119" s="286"/>
      <c r="I119" s="287"/>
      <c r="J119" s="287"/>
      <c r="K119" s="287"/>
      <c r="L119" s="287"/>
      <c r="M119" s="287"/>
      <c r="N119" s="288"/>
    </row>
    <row r="120" spans="1:14" ht="15" customHeight="1">
      <c r="A120" s="279"/>
      <c r="B120" s="280"/>
      <c r="C120" s="280"/>
      <c r="D120" s="280"/>
      <c r="E120" s="280"/>
      <c r="F120" s="280"/>
      <c r="G120" s="281"/>
      <c r="H120" s="286"/>
      <c r="I120" s="287"/>
      <c r="J120" s="287"/>
      <c r="K120" s="287"/>
      <c r="L120" s="287"/>
      <c r="M120" s="287"/>
      <c r="N120" s="288"/>
    </row>
    <row r="121" spans="1:14" ht="15" customHeight="1">
      <c r="A121" s="279"/>
      <c r="B121" s="280"/>
      <c r="C121" s="280"/>
      <c r="D121" s="280"/>
      <c r="E121" s="280"/>
      <c r="F121" s="280"/>
      <c r="G121" s="281"/>
      <c r="H121" s="286"/>
      <c r="I121" s="287"/>
      <c r="J121" s="287"/>
      <c r="K121" s="287"/>
      <c r="L121" s="287"/>
      <c r="M121" s="287"/>
      <c r="N121" s="288"/>
    </row>
    <row r="122" spans="1:14" ht="15" customHeight="1">
      <c r="A122" s="279"/>
      <c r="B122" s="280"/>
      <c r="C122" s="280"/>
      <c r="D122" s="280"/>
      <c r="E122" s="280"/>
      <c r="F122" s="280"/>
      <c r="G122" s="281"/>
      <c r="H122" s="286"/>
      <c r="I122" s="287"/>
      <c r="J122" s="287"/>
      <c r="K122" s="287"/>
      <c r="L122" s="287"/>
      <c r="M122" s="287"/>
      <c r="N122" s="288"/>
    </row>
    <row r="123" spans="1:14" ht="15" hidden="1" customHeight="1">
      <c r="A123" s="279"/>
      <c r="B123" s="280"/>
      <c r="C123" s="280"/>
      <c r="D123" s="280"/>
      <c r="E123" s="280"/>
      <c r="F123" s="280"/>
      <c r="G123" s="281"/>
      <c r="H123" s="286"/>
      <c r="I123" s="287"/>
      <c r="J123" s="287"/>
      <c r="K123" s="287"/>
      <c r="L123" s="287"/>
      <c r="M123" s="287"/>
      <c r="N123" s="288"/>
    </row>
    <row r="124" spans="1:14" ht="15.75" customHeight="1" thickBot="1">
      <c r="A124" s="282"/>
      <c r="B124" s="283"/>
      <c r="C124" s="283"/>
      <c r="D124" s="283"/>
      <c r="E124" s="283"/>
      <c r="F124" s="283"/>
      <c r="G124" s="284"/>
      <c r="H124" s="289"/>
      <c r="I124" s="290"/>
      <c r="J124" s="290"/>
      <c r="K124" s="290"/>
      <c r="L124" s="290"/>
      <c r="M124" s="290"/>
      <c r="N124" s="291"/>
    </row>
    <row r="125" spans="1:14" ht="15">
      <c r="A125" s="39"/>
      <c r="B125" s="40"/>
      <c r="C125" s="40"/>
      <c r="D125" s="40"/>
      <c r="E125" s="40"/>
      <c r="F125" s="40"/>
      <c r="G125" s="40"/>
      <c r="H125" s="39"/>
      <c r="I125" s="40"/>
      <c r="J125" s="40"/>
      <c r="K125" s="40"/>
      <c r="L125" s="40"/>
      <c r="M125" s="40"/>
      <c r="N125" s="40"/>
    </row>
    <row r="126" spans="1:14" ht="15">
      <c r="A126" s="41"/>
      <c r="B126" s="42"/>
      <c r="H126" s="41"/>
      <c r="I126" s="42"/>
    </row>
    <row r="127" spans="1:14" ht="26.25" customHeight="1">
      <c r="A127" s="228" t="s">
        <v>51</v>
      </c>
      <c r="B127" s="228"/>
      <c r="C127" s="43"/>
      <c r="F127" s="228" t="s">
        <v>50</v>
      </c>
      <c r="G127" s="228"/>
      <c r="H127" s="228" t="s">
        <v>51</v>
      </c>
      <c r="I127" s="228"/>
      <c r="J127" s="43"/>
      <c r="M127" s="228" t="s">
        <v>50</v>
      </c>
      <c r="N127" s="228"/>
    </row>
    <row r="128" spans="1:14" ht="15" customHeight="1">
      <c r="A128" s="227">
        <f>IFERROR(LOOKUP(Imprimir!#REF!,Imprimir!#REF!),0)</f>
        <v>0</v>
      </c>
      <c r="B128" s="227"/>
      <c r="F128" s="227">
        <f>IFERROR(LOOKUP(Imprimir!#REF!,Imprimir!#REF!),0)</f>
        <v>0</v>
      </c>
      <c r="G128" s="227"/>
      <c r="H128" s="227">
        <f>IFERROR(LOOKUP(Imprimir!#REF!,Imprimir!#REF!),0)</f>
        <v>0</v>
      </c>
      <c r="I128" s="227"/>
      <c r="J128" s="228" t="s">
        <v>114</v>
      </c>
      <c r="K128" s="228"/>
      <c r="L128" s="228"/>
      <c r="M128" s="227">
        <f>IFERROR(LOOKUP(Imprimir!#REF!,Imprimir!#REF!),0)</f>
        <v>0</v>
      </c>
      <c r="N128" s="227"/>
    </row>
    <row r="129" spans="1:14" ht="15" customHeight="1">
      <c r="A129" s="227"/>
      <c r="B129" s="227"/>
      <c r="C129" s="228" t="s">
        <v>114</v>
      </c>
      <c r="D129" s="228"/>
      <c r="E129" s="228"/>
      <c r="F129" s="227"/>
      <c r="G129" s="227"/>
      <c r="H129" s="227"/>
      <c r="I129" s="227"/>
      <c r="J129" s="229"/>
      <c r="K129" s="229"/>
      <c r="L129" s="229"/>
      <c r="M129" s="227"/>
      <c r="N129" s="227"/>
    </row>
    <row r="130" spans="1:14" ht="30" customHeight="1">
      <c r="C130" s="229"/>
      <c r="D130" s="229"/>
      <c r="E130" s="229"/>
      <c r="J130" s="267" t="s">
        <v>143</v>
      </c>
      <c r="K130" s="267"/>
      <c r="L130" s="267"/>
    </row>
    <row r="131" spans="1:14" ht="24" customHeight="1" thickBot="1">
      <c r="C131" s="267" t="s">
        <v>143</v>
      </c>
      <c r="D131" s="267"/>
      <c r="E131" s="267"/>
    </row>
    <row r="132" spans="1:14" ht="15">
      <c r="A132" s="28" t="s">
        <v>14</v>
      </c>
      <c r="B132" s="236">
        <f>IFERROR(LOOKUP(Imprimir!#REF!,Imprimir!#REF!),0)</f>
        <v>0</v>
      </c>
      <c r="C132" s="236"/>
      <c r="D132" s="236"/>
      <c r="E132" s="29" t="s">
        <v>15</v>
      </c>
      <c r="F132" s="236">
        <f>IFERROR(LOOKUP(Imprimir!#REF!,Imprimir!#REF!),0)</f>
        <v>0</v>
      </c>
      <c r="G132" s="237"/>
      <c r="H132" s="28" t="s">
        <v>14</v>
      </c>
      <c r="I132" s="236">
        <f>IFERROR(LOOKUP(Imprimir!#REF!,Imprimir!#REF!),0)</f>
        <v>0</v>
      </c>
      <c r="J132" s="236"/>
      <c r="K132" s="236"/>
      <c r="L132" s="29" t="s">
        <v>15</v>
      </c>
      <c r="M132" s="236">
        <f>IFERROR(LOOKUP(Imprimir!#REF!,Imprimir!#REF!),0)</f>
        <v>0</v>
      </c>
      <c r="N132" s="237"/>
    </row>
    <row r="133" spans="1:14" ht="15">
      <c r="A133" s="30" t="s">
        <v>16</v>
      </c>
      <c r="B133" s="238">
        <f>IFERROR(LOOKUP(Imprimir!#REF!,Imprimir!#REF!),0)</f>
        <v>0</v>
      </c>
      <c r="C133" s="238"/>
      <c r="D133" s="238"/>
      <c r="E133" s="31" t="s">
        <v>15</v>
      </c>
      <c r="F133" s="238">
        <f>IFERROR(LOOKUP(Imprimir!#REF!,Imprimir!#REF!),0)</f>
        <v>0</v>
      </c>
      <c r="G133" s="239"/>
      <c r="H133" s="30" t="s">
        <v>16</v>
      </c>
      <c r="I133" s="238">
        <f>IFERROR(LOOKUP(Imprimir!#REF!,Imprimir!#REF!),0)</f>
        <v>0</v>
      </c>
      <c r="J133" s="238"/>
      <c r="K133" s="238"/>
      <c r="L133" s="31" t="s">
        <v>15</v>
      </c>
      <c r="M133" s="238">
        <f>IFERROR(LOOKUP(Imprimir!#REF!,Imprimir!#REF!),0)</f>
        <v>0</v>
      </c>
      <c r="N133" s="239"/>
    </row>
    <row r="134" spans="1:14" ht="15">
      <c r="A134" s="30" t="s">
        <v>26</v>
      </c>
      <c r="B134" s="238">
        <f>IFERROR(LOOKUP(Imprimir!#REF!,Imprimir!#REF!),0)</f>
        <v>0</v>
      </c>
      <c r="C134" s="238"/>
      <c r="D134" s="238"/>
      <c r="E134" s="31" t="s">
        <v>15</v>
      </c>
      <c r="F134" s="238">
        <f>IFERROR(LOOKUP(Imprimir!#REF!,Imprimir!#REF!),0)</f>
        <v>0</v>
      </c>
      <c r="G134" s="239"/>
      <c r="H134" s="30" t="s">
        <v>26</v>
      </c>
      <c r="I134" s="238">
        <f>IFERROR(LOOKUP(Imprimir!#REF!,Imprimir!#REF!),0)</f>
        <v>0</v>
      </c>
      <c r="J134" s="238"/>
      <c r="K134" s="238"/>
      <c r="L134" s="31" t="s">
        <v>15</v>
      </c>
      <c r="M134" s="238">
        <f>IFERROR(LOOKUP(Imprimir!#REF!,Imprimir!#REF!),0)</f>
        <v>0</v>
      </c>
      <c r="N134" s="239"/>
    </row>
    <row r="135" spans="1:14" ht="15" customHeight="1">
      <c r="A135" s="240" t="s">
        <v>27</v>
      </c>
      <c r="B135" s="241"/>
      <c r="C135" s="241"/>
      <c r="D135" s="238">
        <f>IFERROR(LOOKUP(Imprimir!#REF!,Imprimir!#REF!),0)</f>
        <v>0</v>
      </c>
      <c r="E135" s="238"/>
      <c r="F135" s="238"/>
      <c r="G135" s="239"/>
      <c r="H135" s="240" t="s">
        <v>27</v>
      </c>
      <c r="I135" s="241"/>
      <c r="J135" s="241"/>
      <c r="K135" s="238">
        <f>IFERROR(LOOKUP(Imprimir!#REF!,Imprimir!#REF!),0)</f>
        <v>0</v>
      </c>
      <c r="L135" s="238"/>
      <c r="M135" s="238"/>
      <c r="N135" s="239"/>
    </row>
    <row r="136" spans="1:14" ht="15">
      <c r="A136" s="30" t="s">
        <v>15</v>
      </c>
      <c r="B136" s="285">
        <f>IFERROR(LOOKUP(Imprimir!#REF!,Imprimir!#REF!),0)</f>
        <v>0</v>
      </c>
      <c r="C136" s="285"/>
      <c r="D136" s="238"/>
      <c r="E136" s="238"/>
      <c r="F136" s="238"/>
      <c r="G136" s="239"/>
      <c r="H136" s="30" t="s">
        <v>15</v>
      </c>
      <c r="I136" s="285">
        <f>IFERROR(LOOKUP(Imprimir!#REF!,Imprimir!#REF!),0)</f>
        <v>0</v>
      </c>
      <c r="J136" s="285"/>
      <c r="K136" s="238"/>
      <c r="L136" s="238"/>
      <c r="M136" s="238"/>
      <c r="N136" s="239"/>
    </row>
    <row r="137" spans="1:14" ht="15">
      <c r="A137" s="30" t="s">
        <v>28</v>
      </c>
      <c r="B137" s="270">
        <f>IFERROR(LOOKUP(Imprimir!#REF!,Imprimir!#REF!),0)</f>
        <v>0</v>
      </c>
      <c r="C137" s="270"/>
      <c r="D137" s="31" t="s">
        <v>29</v>
      </c>
      <c r="E137" s="270">
        <f>IFERROR(LOOKUP(Imprimir!#REF!,Imprimir!#REF!),0)</f>
        <v>0</v>
      </c>
      <c r="F137" s="270"/>
      <c r="G137" s="271"/>
      <c r="H137" s="30" t="s">
        <v>28</v>
      </c>
      <c r="I137" s="292">
        <f>IFERROR(LOOKUP(Imprimir!#REF!,Imprimir!#REF!),0)</f>
        <v>0</v>
      </c>
      <c r="J137" s="292"/>
      <c r="K137" s="31" t="s">
        <v>29</v>
      </c>
      <c r="L137" s="270">
        <f>IFERROR(LOOKUP(Imprimir!#REF!,Imprimir!#REF!),0)</f>
        <v>0</v>
      </c>
      <c r="M137" s="270"/>
      <c r="N137" s="271"/>
    </row>
    <row r="138" spans="1:14" ht="15">
      <c r="A138" s="240" t="s">
        <v>17</v>
      </c>
      <c r="B138" s="241"/>
      <c r="C138" s="241"/>
      <c r="D138" s="241"/>
      <c r="E138" s="241"/>
      <c r="F138" s="241"/>
      <c r="G138" s="242"/>
      <c r="H138" s="240" t="s">
        <v>17</v>
      </c>
      <c r="I138" s="241"/>
      <c r="J138" s="241"/>
      <c r="K138" s="241"/>
      <c r="L138" s="241"/>
      <c r="M138" s="241"/>
      <c r="N138" s="242"/>
    </row>
    <row r="139" spans="1:14" ht="30">
      <c r="A139" s="30" t="s">
        <v>30</v>
      </c>
      <c r="B139" s="32">
        <f>IFERROR(LOOKUP(Imprimir!#REF!,Imprimir!#REF!),0)</f>
        <v>0</v>
      </c>
      <c r="C139" s="31" t="s">
        <v>31</v>
      </c>
      <c r="D139" s="32">
        <f>IFERROR(LOOKUP(Imprimir!#REF!,Imprimir!#REF!),0)</f>
        <v>0</v>
      </c>
      <c r="E139" s="31" t="s">
        <v>32</v>
      </c>
      <c r="F139" s="243">
        <f>IFERROR(LOOKUP(Imprimir!#REF!,Imprimir!#REF!),0)</f>
        <v>0</v>
      </c>
      <c r="G139" s="244"/>
      <c r="H139" s="30" t="s">
        <v>30</v>
      </c>
      <c r="I139" s="32">
        <f>IFERROR(LOOKUP(Imprimir!#REF!,Imprimir!#REF!),0)</f>
        <v>0</v>
      </c>
      <c r="J139" s="31" t="s">
        <v>31</v>
      </c>
      <c r="K139" s="32">
        <f>IFERROR(LOOKUP(Imprimir!#REF!,Imprimir!#REF!),0)</f>
        <v>0</v>
      </c>
      <c r="L139" s="31" t="s">
        <v>32</v>
      </c>
      <c r="M139" s="243">
        <f>IFERROR(LOOKUP(Imprimir!#REF!,Imprimir!#REF!),0)</f>
        <v>0</v>
      </c>
      <c r="N139" s="244"/>
    </row>
    <row r="140" spans="1:14" ht="15">
      <c r="A140" s="240" t="s">
        <v>33</v>
      </c>
      <c r="B140" s="241"/>
      <c r="C140" s="241" t="s">
        <v>34</v>
      </c>
      <c r="D140" s="241"/>
      <c r="E140" s="241"/>
      <c r="F140" s="241" t="s">
        <v>35</v>
      </c>
      <c r="G140" s="242"/>
      <c r="H140" s="240" t="s">
        <v>33</v>
      </c>
      <c r="I140" s="241"/>
      <c r="J140" s="241" t="s">
        <v>34</v>
      </c>
      <c r="K140" s="241"/>
      <c r="L140" s="241"/>
      <c r="M140" s="241" t="s">
        <v>35</v>
      </c>
      <c r="N140" s="242"/>
    </row>
    <row r="141" spans="1:14">
      <c r="A141" s="248">
        <f>IFERROR(LOOKUP(Imprimir!#REF!,Imprimir!#REF!),0)</f>
        <v>0</v>
      </c>
      <c r="B141" s="249"/>
      <c r="C141" s="249">
        <f>IFERROR(LOOKUP(Imprimir!#REF!,Imprimir!#REF!),0)</f>
        <v>0</v>
      </c>
      <c r="D141" s="249"/>
      <c r="E141" s="249"/>
      <c r="F141" s="249">
        <f>IFERROR(LOOKUP(Imprimir!#REF!,Imprimir!#REF!),0)</f>
        <v>0</v>
      </c>
      <c r="G141" s="250"/>
      <c r="H141" s="248">
        <f>IFERROR(LOOKUP(Imprimir!#REF!,Imprimir!#REF!),0)</f>
        <v>0</v>
      </c>
      <c r="I141" s="249"/>
      <c r="J141" s="249">
        <f>IFERROR(LOOKUP(Imprimir!#REF!,Imprimir!#REF!),0)</f>
        <v>0</v>
      </c>
      <c r="K141" s="249"/>
      <c r="L141" s="249"/>
      <c r="M141" s="249">
        <f>IFERROR(LOOKUP(Imprimir!#REF!,Imprimir!#REF!),0)</f>
        <v>0</v>
      </c>
      <c r="N141" s="250"/>
    </row>
    <row r="142" spans="1:14" ht="15">
      <c r="A142" s="240" t="s">
        <v>36</v>
      </c>
      <c r="B142" s="241"/>
      <c r="C142" s="241"/>
      <c r="D142" s="241"/>
      <c r="E142" s="241"/>
      <c r="F142" s="241"/>
      <c r="G142" s="242"/>
      <c r="H142" s="240" t="s">
        <v>36</v>
      </c>
      <c r="I142" s="241"/>
      <c r="J142" s="241"/>
      <c r="K142" s="241"/>
      <c r="L142" s="241"/>
      <c r="M142" s="241"/>
      <c r="N142" s="242"/>
    </row>
    <row r="143" spans="1:14">
      <c r="A143" s="251" t="s">
        <v>130</v>
      </c>
      <c r="B143" s="252"/>
      <c r="C143" s="252"/>
      <c r="D143" s="252"/>
      <c r="E143" s="252"/>
      <c r="F143" s="252"/>
      <c r="G143" s="253"/>
      <c r="H143" s="251"/>
      <c r="I143" s="252"/>
      <c r="J143" s="252"/>
      <c r="K143" s="252"/>
      <c r="L143" s="252"/>
      <c r="M143" s="252"/>
      <c r="N143" s="253"/>
    </row>
    <row r="144" spans="1:14">
      <c r="A144" s="251"/>
      <c r="B144" s="252"/>
      <c r="C144" s="252"/>
      <c r="D144" s="252"/>
      <c r="E144" s="252"/>
      <c r="F144" s="252"/>
      <c r="G144" s="253"/>
      <c r="H144" s="251"/>
      <c r="I144" s="252"/>
      <c r="J144" s="252"/>
      <c r="K144" s="252"/>
      <c r="L144" s="252"/>
      <c r="M144" s="252"/>
      <c r="N144" s="253"/>
    </row>
    <row r="145" spans="1:14" ht="15">
      <c r="A145" s="240" t="s">
        <v>37</v>
      </c>
      <c r="B145" s="241"/>
      <c r="C145" s="241"/>
      <c r="D145" s="241"/>
      <c r="E145" s="241"/>
      <c r="F145" s="241"/>
      <c r="G145" s="242"/>
      <c r="H145" s="240" t="s">
        <v>37</v>
      </c>
      <c r="I145" s="241"/>
      <c r="J145" s="241"/>
      <c r="K145" s="241"/>
      <c r="L145" s="241"/>
      <c r="M145" s="241"/>
      <c r="N145" s="242"/>
    </row>
    <row r="146" spans="1:14">
      <c r="A146" s="245" t="s">
        <v>129</v>
      </c>
      <c r="B146" s="246"/>
      <c r="C146" s="246"/>
      <c r="D146" s="246"/>
      <c r="E146" s="246"/>
      <c r="F146" s="246"/>
      <c r="G146" s="247"/>
      <c r="H146" s="245"/>
      <c r="I146" s="246"/>
      <c r="J146" s="246"/>
      <c r="K146" s="246"/>
      <c r="L146" s="246"/>
      <c r="M146" s="246"/>
      <c r="N146" s="247"/>
    </row>
    <row r="147" spans="1:14">
      <c r="A147" s="245"/>
      <c r="B147" s="246"/>
      <c r="C147" s="246"/>
      <c r="D147" s="246"/>
      <c r="E147" s="246"/>
      <c r="F147" s="246"/>
      <c r="G147" s="247"/>
      <c r="H147" s="245"/>
      <c r="I147" s="246"/>
      <c r="J147" s="246"/>
      <c r="K147" s="246"/>
      <c r="L147" s="246"/>
      <c r="M147" s="246"/>
      <c r="N147" s="247"/>
    </row>
    <row r="148" spans="1:14">
      <c r="A148" s="245"/>
      <c r="B148" s="246"/>
      <c r="C148" s="246"/>
      <c r="D148" s="246"/>
      <c r="E148" s="246"/>
      <c r="F148" s="246"/>
      <c r="G148" s="247"/>
      <c r="H148" s="245"/>
      <c r="I148" s="246"/>
      <c r="J148" s="246"/>
      <c r="K148" s="246"/>
      <c r="L148" s="246"/>
      <c r="M148" s="246"/>
      <c r="N148" s="247"/>
    </row>
    <row r="149" spans="1:14" ht="15">
      <c r="A149" s="240" t="s">
        <v>24</v>
      </c>
      <c r="B149" s="241"/>
      <c r="C149" s="241"/>
      <c r="D149" s="241"/>
      <c r="E149" s="241"/>
      <c r="F149" s="241"/>
      <c r="G149" s="242"/>
      <c r="H149" s="240" t="s">
        <v>24</v>
      </c>
      <c r="I149" s="241"/>
      <c r="J149" s="241"/>
      <c r="K149" s="241"/>
      <c r="L149" s="241"/>
      <c r="M149" s="241"/>
      <c r="N149" s="242"/>
    </row>
    <row r="150" spans="1:14" ht="15" customHeight="1">
      <c r="A150" s="30" t="s">
        <v>116</v>
      </c>
      <c r="B150" s="33">
        <f>IFERROR(LOOKUP(Imprimir!#REF!,Imprimir!#REF!),0)</f>
        <v>0</v>
      </c>
      <c r="C150" s="241" t="s">
        <v>117</v>
      </c>
      <c r="D150" s="241"/>
      <c r="E150" s="33">
        <f>IFERROR(LOOKUP(Imprimir!#REF!,Imprimir!#REF!),0)</f>
        <v>0</v>
      </c>
      <c r="F150" s="31" t="s">
        <v>115</v>
      </c>
      <c r="G150" s="34">
        <f>IFERROR(LOOKUP(Imprimir!#REF!,Imprimir!#REF!),0)</f>
        <v>0</v>
      </c>
      <c r="H150" s="30" t="s">
        <v>116</v>
      </c>
      <c r="I150" s="33">
        <f>IFERROR(LOOKUP(Imprimir!#REF!,Imprimir!#REF!),0)</f>
        <v>0</v>
      </c>
      <c r="J150" s="241" t="s">
        <v>117</v>
      </c>
      <c r="K150" s="241"/>
      <c r="L150" s="33">
        <f>IFERROR(LOOKUP(Imprimir!#REF!,Imprimir!#REF!),0)</f>
        <v>0</v>
      </c>
      <c r="M150" s="31" t="s">
        <v>115</v>
      </c>
      <c r="N150" s="34">
        <f>IFERROR(LOOKUP(Imprimir!#REF!,Imprimir!#REF!),0)</f>
        <v>0</v>
      </c>
    </row>
    <row r="151" spans="1:14" ht="15">
      <c r="A151" s="240" t="s">
        <v>18</v>
      </c>
      <c r="B151" s="241"/>
      <c r="C151" s="241"/>
      <c r="D151" s="241"/>
      <c r="E151" s="241"/>
      <c r="F151" s="241"/>
      <c r="G151" s="242"/>
      <c r="H151" s="240" t="s">
        <v>18</v>
      </c>
      <c r="I151" s="241"/>
      <c r="J151" s="241"/>
      <c r="K151" s="241"/>
      <c r="L151" s="241"/>
      <c r="M151" s="241"/>
      <c r="N151" s="242"/>
    </row>
    <row r="152" spans="1:14" ht="30">
      <c r="A152" s="30" t="s">
        <v>19</v>
      </c>
      <c r="B152" s="35">
        <f>IFERROR(LOOKUP(Imprimir!#REF!,Imprimir!#REF!),0)</f>
        <v>0</v>
      </c>
      <c r="C152" s="241" t="s">
        <v>38</v>
      </c>
      <c r="D152" s="241"/>
      <c r="E152" s="35">
        <f>IFERROR(LOOKUP(Imprimir!#REF!,Imprimir!#REF!),0)</f>
        <v>0</v>
      </c>
      <c r="F152" s="31" t="s">
        <v>20</v>
      </c>
      <c r="G152" s="36">
        <f>IFERROR(LOOKUP(Imprimir!#REF!,Imprimir!#REF!),0)</f>
        <v>0</v>
      </c>
      <c r="H152" s="30" t="s">
        <v>19</v>
      </c>
      <c r="I152" s="35">
        <f>IFERROR(LOOKUP(Imprimir!#REF!,Imprimir!#REF!),0)</f>
        <v>0</v>
      </c>
      <c r="J152" s="241" t="s">
        <v>38</v>
      </c>
      <c r="K152" s="241"/>
      <c r="L152" s="35">
        <f>IFERROR(LOOKUP(Imprimir!#REF!,Imprimir!#REF!),0)</f>
        <v>0</v>
      </c>
      <c r="M152" s="31" t="s">
        <v>20</v>
      </c>
      <c r="N152" s="36">
        <f>IFERROR(LOOKUP(Imprimir!#REF!,Imprimir!#REF!),0)</f>
        <v>0</v>
      </c>
    </row>
    <row r="153" spans="1:14" ht="30">
      <c r="A153" s="30" t="s">
        <v>21</v>
      </c>
      <c r="B153" s="35">
        <f>IFERROR(LOOKUP(Imprimir!#REF!,Imprimir!#REF!),0)</f>
        <v>0</v>
      </c>
      <c r="C153" s="241" t="s">
        <v>22</v>
      </c>
      <c r="D153" s="241"/>
      <c r="E153" s="35">
        <f>IFERROR(LOOKUP(Imprimir!#REF!,Imprimir!#REF!),0)</f>
        <v>0</v>
      </c>
      <c r="F153" s="31" t="s">
        <v>23</v>
      </c>
      <c r="G153" s="36">
        <f>IFERROR(LOOKUP(Imprimir!#REF!,Imprimir!#REF!),0)</f>
        <v>0</v>
      </c>
      <c r="H153" s="30" t="s">
        <v>21</v>
      </c>
      <c r="I153" s="35">
        <f>IFERROR(LOOKUP(Imprimir!#REF!,Imprimir!#REF!),0)</f>
        <v>0</v>
      </c>
      <c r="J153" s="241" t="s">
        <v>22</v>
      </c>
      <c r="K153" s="241"/>
      <c r="L153" s="35">
        <f>IFERROR(LOOKUP(Imprimir!#REF!,Imprimir!#REF!),0)</f>
        <v>0</v>
      </c>
      <c r="M153" s="31" t="s">
        <v>23</v>
      </c>
      <c r="N153" s="36">
        <f>IFERROR(LOOKUP(Imprimir!#REF!,Imprimir!#REF!),0)</f>
        <v>0</v>
      </c>
    </row>
    <row r="154" spans="1:14" ht="15">
      <c r="A154" s="240" t="s">
        <v>39</v>
      </c>
      <c r="B154" s="241"/>
      <c r="C154" s="241"/>
      <c r="D154" s="241"/>
      <c r="E154" s="241"/>
      <c r="F154" s="241"/>
      <c r="G154" s="242"/>
      <c r="H154" s="240" t="s">
        <v>39</v>
      </c>
      <c r="I154" s="241"/>
      <c r="J154" s="241"/>
      <c r="K154" s="241"/>
      <c r="L154" s="241"/>
      <c r="M154" s="241"/>
      <c r="N154" s="242"/>
    </row>
    <row r="155" spans="1:14" ht="30">
      <c r="A155" s="30" t="s">
        <v>40</v>
      </c>
      <c r="B155" s="37">
        <f>IFERROR(LOOKUP(Imprimir!#REF!,Imprimir!#REF!),0)</f>
        <v>0</v>
      </c>
      <c r="C155" s="31" t="s">
        <v>41</v>
      </c>
      <c r="D155" s="37">
        <f>IFERROR(LOOKUP(Imprimir!#REF!,Imprimir!#REF!),0)</f>
        <v>0</v>
      </c>
      <c r="E155" s="31" t="s">
        <v>42</v>
      </c>
      <c r="F155" s="273">
        <f>IFERROR(LOOKUP(Imprimir!#REF!,Imprimir!#REF!),0)</f>
        <v>0</v>
      </c>
      <c r="G155" s="274"/>
      <c r="H155" s="30" t="s">
        <v>40</v>
      </c>
      <c r="I155" s="37">
        <f>IFERROR(LOOKUP(Imprimir!#REF!,Imprimir!#REF!),0)</f>
        <v>0</v>
      </c>
      <c r="J155" s="31" t="s">
        <v>41</v>
      </c>
      <c r="K155" s="37">
        <f>IFERROR(LOOKUP(Imprimir!#REF!,Imprimir!#REF!),0)</f>
        <v>0</v>
      </c>
      <c r="L155" s="31" t="s">
        <v>42</v>
      </c>
      <c r="M155" s="273">
        <f>IFERROR(LOOKUP(Imprimir!#REF!,Imprimir!#REF!),0)</f>
        <v>0</v>
      </c>
      <c r="N155" s="274"/>
    </row>
    <row r="156" spans="1:14" ht="30">
      <c r="A156" s="30" t="s">
        <v>43</v>
      </c>
      <c r="B156" s="37">
        <f>IFERROR(LOOKUP(Imprimir!#REF!,Imprimir!#REF!),0)</f>
        <v>0</v>
      </c>
      <c r="C156" s="31" t="s">
        <v>44</v>
      </c>
      <c r="D156" s="37">
        <f>IFERROR(LOOKUP(Imprimir!#REF!,Imprimir!#REF!),0)</f>
        <v>0</v>
      </c>
      <c r="E156" s="31" t="s">
        <v>45</v>
      </c>
      <c r="F156" s="273">
        <f>IFERROR(LOOKUP(Imprimir!#REF!,Imprimir!#REF!),0)</f>
        <v>0</v>
      </c>
      <c r="G156" s="274"/>
      <c r="H156" s="30" t="s">
        <v>43</v>
      </c>
      <c r="I156" s="37">
        <f>IFERROR(LOOKUP(Imprimir!#REF!,Imprimir!#REF!),0)</f>
        <v>0</v>
      </c>
      <c r="J156" s="31" t="s">
        <v>44</v>
      </c>
      <c r="K156" s="37">
        <f>IFERROR(LOOKUP(Imprimir!#REF!,Imprimir!#REF!),0)</f>
        <v>0</v>
      </c>
      <c r="L156" s="31" t="s">
        <v>45</v>
      </c>
      <c r="M156" s="273">
        <f>IFERROR(LOOKUP(Imprimir!#REF!,Imprimir!#REF!),0)</f>
        <v>0</v>
      </c>
      <c r="N156" s="274"/>
    </row>
    <row r="157" spans="1:14" ht="15">
      <c r="A157" s="30" t="s">
        <v>46</v>
      </c>
      <c r="B157" s="37">
        <f>IFERROR(LOOKUP(Imprimir!#REF!,Imprimir!#REF!),0)</f>
        <v>0</v>
      </c>
      <c r="C157" s="31" t="s">
        <v>47</v>
      </c>
      <c r="D157" s="37">
        <f>IFERROR(LOOKUP(Imprimir!#REF!,Imprimir!#REF!),0)</f>
        <v>0</v>
      </c>
      <c r="E157" s="31" t="s">
        <v>48</v>
      </c>
      <c r="F157" s="273">
        <f>IFERROR(LOOKUP(Imprimir!#REF!,Imprimir!#REF!),0)</f>
        <v>0</v>
      </c>
      <c r="G157" s="274"/>
      <c r="H157" s="30" t="s">
        <v>46</v>
      </c>
      <c r="I157" s="37">
        <f>IFERROR(LOOKUP(Imprimir!#REF!,Imprimir!#REF!),0)</f>
        <v>0</v>
      </c>
      <c r="J157" s="31" t="s">
        <v>47</v>
      </c>
      <c r="K157" s="37">
        <f>IFERROR(LOOKUP(Imprimir!#REF!,Imprimir!#REF!),0)</f>
        <v>0</v>
      </c>
      <c r="L157" s="31" t="s">
        <v>48</v>
      </c>
      <c r="M157" s="273">
        <f>IFERROR(LOOKUP(Imprimir!#REF!,Imprimir!#REF!),0)</f>
        <v>0</v>
      </c>
      <c r="N157" s="274"/>
    </row>
    <row r="158" spans="1:14" ht="15">
      <c r="A158" s="240" t="s">
        <v>25</v>
      </c>
      <c r="B158" s="241"/>
      <c r="C158" s="241"/>
      <c r="D158" s="241"/>
      <c r="E158" s="241"/>
      <c r="F158" s="241"/>
      <c r="G158" s="242"/>
      <c r="H158" s="240" t="s">
        <v>25</v>
      </c>
      <c r="I158" s="241"/>
      <c r="J158" s="241"/>
      <c r="K158" s="241"/>
      <c r="L158" s="241"/>
      <c r="M158" s="241"/>
      <c r="N158" s="242"/>
    </row>
    <row r="159" spans="1:14" ht="15">
      <c r="A159" s="240" t="s">
        <v>144</v>
      </c>
      <c r="B159" s="241"/>
      <c r="C159" s="38">
        <f>IFERROR(LOOKUP(Imprimir!#REF!,Imprimir!#REF!),0)</f>
        <v>0</v>
      </c>
      <c r="D159" s="241" t="s">
        <v>145</v>
      </c>
      <c r="E159" s="241"/>
      <c r="F159" s="254">
        <f>IFERROR(LOOKUP(Imprimir!#REF!,Imprimir!#REF!),0)</f>
        <v>0</v>
      </c>
      <c r="G159" s="255"/>
      <c r="H159" s="293" t="s">
        <v>121</v>
      </c>
      <c r="I159" s="294"/>
      <c r="J159" s="45">
        <f>IFERROR(LOOKUP(Imprimir!#REF!,Imprimir!#REF!),0)</f>
        <v>0</v>
      </c>
      <c r="K159" s="294" t="s">
        <v>119</v>
      </c>
      <c r="L159" s="294"/>
      <c r="M159" s="254">
        <f>IFERROR(LOOKUP(Imprimir!#REF!,Imprimir!#REF!),0)</f>
        <v>0</v>
      </c>
      <c r="N159" s="255"/>
    </row>
    <row r="160" spans="1:14" ht="15">
      <c r="A160" s="240" t="s">
        <v>49</v>
      </c>
      <c r="B160" s="241"/>
      <c r="C160" s="241"/>
      <c r="D160" s="241"/>
      <c r="E160" s="241"/>
      <c r="F160" s="241"/>
      <c r="G160" s="242"/>
      <c r="H160" s="240" t="s">
        <v>49</v>
      </c>
      <c r="I160" s="241"/>
      <c r="J160" s="241"/>
      <c r="K160" s="241"/>
      <c r="L160" s="241"/>
      <c r="M160" s="241"/>
      <c r="N160" s="242"/>
    </row>
    <row r="161" spans="1:14" ht="15" customHeight="1">
      <c r="A161" s="279">
        <f>IFERROR(LOOKUP(Imprimir!#REF!,Imprimir!#REF!),0)</f>
        <v>0</v>
      </c>
      <c r="B161" s="280"/>
      <c r="C161" s="280"/>
      <c r="D161" s="280"/>
      <c r="E161" s="280"/>
      <c r="F161" s="280"/>
      <c r="G161" s="281"/>
      <c r="H161" s="279">
        <f>IFERROR(LOOKUP(Imprimir!#REF!,Imprimir!#REF!),0)</f>
        <v>0</v>
      </c>
      <c r="I161" s="280"/>
      <c r="J161" s="280"/>
      <c r="K161" s="280"/>
      <c r="L161" s="280"/>
      <c r="M161" s="280"/>
      <c r="N161" s="281"/>
    </row>
    <row r="162" spans="1:14" ht="15" customHeight="1">
      <c r="A162" s="279"/>
      <c r="B162" s="280"/>
      <c r="C162" s="280"/>
      <c r="D162" s="280"/>
      <c r="E162" s="280"/>
      <c r="F162" s="280"/>
      <c r="G162" s="281"/>
      <c r="H162" s="279"/>
      <c r="I162" s="280"/>
      <c r="J162" s="280"/>
      <c r="K162" s="280"/>
      <c r="L162" s="280"/>
      <c r="M162" s="280"/>
      <c r="N162" s="281"/>
    </row>
    <row r="163" spans="1:14" ht="15" customHeight="1">
      <c r="A163" s="279"/>
      <c r="B163" s="280"/>
      <c r="C163" s="280"/>
      <c r="D163" s="280"/>
      <c r="E163" s="280"/>
      <c r="F163" s="280"/>
      <c r="G163" s="281"/>
      <c r="H163" s="279"/>
      <c r="I163" s="280"/>
      <c r="J163" s="280"/>
      <c r="K163" s="280"/>
      <c r="L163" s="280"/>
      <c r="M163" s="280"/>
      <c r="N163" s="281"/>
    </row>
    <row r="164" spans="1:14" ht="15" customHeight="1">
      <c r="A164" s="279"/>
      <c r="B164" s="280"/>
      <c r="C164" s="280"/>
      <c r="D164" s="280"/>
      <c r="E164" s="280"/>
      <c r="F164" s="280"/>
      <c r="G164" s="281"/>
      <c r="H164" s="279"/>
      <c r="I164" s="280"/>
      <c r="J164" s="280"/>
      <c r="K164" s="280"/>
      <c r="L164" s="280"/>
      <c r="M164" s="280"/>
      <c r="N164" s="281"/>
    </row>
    <row r="165" spans="1:14" ht="15" customHeight="1">
      <c r="A165" s="279"/>
      <c r="B165" s="280"/>
      <c r="C165" s="280"/>
      <c r="D165" s="280"/>
      <c r="E165" s="280"/>
      <c r="F165" s="280"/>
      <c r="G165" s="281"/>
      <c r="H165" s="279"/>
      <c r="I165" s="280"/>
      <c r="J165" s="280"/>
      <c r="K165" s="280"/>
      <c r="L165" s="280"/>
      <c r="M165" s="280"/>
      <c r="N165" s="281"/>
    </row>
    <row r="166" spans="1:14" ht="15" customHeight="1">
      <c r="A166" s="279"/>
      <c r="B166" s="280"/>
      <c r="C166" s="280"/>
      <c r="D166" s="280"/>
      <c r="E166" s="280"/>
      <c r="F166" s="280"/>
      <c r="G166" s="281"/>
      <c r="H166" s="279"/>
      <c r="I166" s="280"/>
      <c r="J166" s="280"/>
      <c r="K166" s="280"/>
      <c r="L166" s="280"/>
      <c r="M166" s="280"/>
      <c r="N166" s="281"/>
    </row>
    <row r="167" spans="1:14" ht="15.75" customHeight="1" thickBot="1">
      <c r="A167" s="282"/>
      <c r="B167" s="283"/>
      <c r="C167" s="283"/>
      <c r="D167" s="283"/>
      <c r="E167" s="283"/>
      <c r="F167" s="283"/>
      <c r="G167" s="284"/>
      <c r="H167" s="282"/>
      <c r="I167" s="283"/>
      <c r="J167" s="283"/>
      <c r="K167" s="283"/>
      <c r="L167" s="283"/>
      <c r="M167" s="283"/>
      <c r="N167" s="284"/>
    </row>
    <row r="168" spans="1:14" ht="15">
      <c r="A168" s="39"/>
      <c r="B168" s="40"/>
      <c r="C168" s="40"/>
      <c r="D168" s="40"/>
      <c r="E168" s="40"/>
      <c r="F168" s="40"/>
      <c r="G168" s="40"/>
      <c r="H168" s="39"/>
      <c r="I168" s="40"/>
      <c r="J168" s="40"/>
      <c r="K168" s="40"/>
      <c r="L168" s="40"/>
      <c r="M168" s="40"/>
      <c r="N168" s="40"/>
    </row>
    <row r="169" spans="1:14" ht="15">
      <c r="A169" s="41"/>
      <c r="B169" s="42"/>
      <c r="H169" s="41"/>
      <c r="I169" s="42"/>
    </row>
    <row r="170" spans="1:14" ht="27.75" customHeight="1">
      <c r="A170" s="228" t="s">
        <v>51</v>
      </c>
      <c r="B170" s="228"/>
      <c r="C170" s="43"/>
      <c r="F170" s="228" t="s">
        <v>50</v>
      </c>
      <c r="G170" s="228"/>
      <c r="H170" s="228" t="s">
        <v>51</v>
      </c>
      <c r="I170" s="228"/>
      <c r="J170" s="43"/>
      <c r="M170" s="228" t="s">
        <v>50</v>
      </c>
      <c r="N170" s="228"/>
    </row>
    <row r="171" spans="1:14" ht="15" customHeight="1">
      <c r="A171" s="227">
        <f>IFERROR(LOOKUP(Imprimir!#REF!,Imprimir!#REF!),0)</f>
        <v>0</v>
      </c>
      <c r="B171" s="227"/>
      <c r="F171" s="297">
        <f>IFERROR(LOOKUP(Imprimir!#REF!,Imprimir!#REF!),0)</f>
        <v>0</v>
      </c>
      <c r="G171" s="297"/>
      <c r="H171" s="227"/>
      <c r="I171" s="227"/>
      <c r="J171" s="228" t="s">
        <v>114</v>
      </c>
      <c r="K171" s="228"/>
      <c r="L171" s="228"/>
      <c r="M171" s="227"/>
      <c r="N171" s="227"/>
    </row>
    <row r="172" spans="1:14">
      <c r="A172" s="227"/>
      <c r="B172" s="227"/>
      <c r="C172" s="228" t="s">
        <v>114</v>
      </c>
      <c r="D172" s="228"/>
      <c r="E172" s="228"/>
      <c r="F172" s="297"/>
      <c r="G172" s="297"/>
      <c r="J172" s="229"/>
      <c r="K172" s="229"/>
      <c r="L172" s="229"/>
    </row>
    <row r="173" spans="1:14" ht="30" customHeight="1">
      <c r="C173" s="229"/>
      <c r="D173" s="229"/>
      <c r="E173" s="229"/>
      <c r="F173" s="297"/>
      <c r="G173" s="297"/>
      <c r="J173" s="267" t="s">
        <v>143</v>
      </c>
      <c r="K173" s="267"/>
      <c r="L173" s="267"/>
    </row>
    <row r="174" spans="1:14" ht="17.25" customHeight="1">
      <c r="C174" s="296" t="s">
        <v>143</v>
      </c>
      <c r="D174" s="296"/>
      <c r="E174" s="296"/>
    </row>
    <row r="175" spans="1:14" ht="15" customHeight="1" thickBot="1">
      <c r="C175" s="296"/>
      <c r="D175" s="296"/>
      <c r="E175" s="296"/>
    </row>
    <row r="176" spans="1:14" ht="15">
      <c r="A176" s="28" t="s">
        <v>14</v>
      </c>
      <c r="B176" s="236">
        <f>IFERROR(LOOKUP(Imprimir!#REF!,Imprimir!#REF!),0)</f>
        <v>0</v>
      </c>
      <c r="C176" s="295"/>
      <c r="D176" s="295"/>
      <c r="E176" s="46" t="s">
        <v>15</v>
      </c>
      <c r="F176" s="236">
        <f>IFERROR(LOOKUP(Imprimir!#REF!,Imprimir!#REF!),0)</f>
        <v>0</v>
      </c>
      <c r="G176" s="237"/>
      <c r="H176" s="28" t="s">
        <v>14</v>
      </c>
      <c r="I176" s="236">
        <f>IFERROR(LOOKUP(Imprimir!#REF!,Imprimir!#REF!),0)</f>
        <v>0</v>
      </c>
      <c r="J176" s="236"/>
      <c r="K176" s="236"/>
      <c r="L176" s="29" t="s">
        <v>15</v>
      </c>
      <c r="M176" s="236">
        <f>IFERROR(LOOKUP(Imprimir!#REF!,Imprimir!#REF!),0)</f>
        <v>0</v>
      </c>
      <c r="N176" s="237"/>
    </row>
    <row r="177" spans="1:14" ht="15">
      <c r="A177" s="30" t="s">
        <v>16</v>
      </c>
      <c r="B177" s="238">
        <f>IFERROR(LOOKUP(Imprimir!#REF!,Imprimir!#REF!),0)</f>
        <v>0</v>
      </c>
      <c r="C177" s="238"/>
      <c r="D177" s="238"/>
      <c r="E177" s="31" t="s">
        <v>15</v>
      </c>
      <c r="F177" s="238">
        <f>IFERROR(LOOKUP(Imprimir!#REF!,Imprimir!#REF!),0)</f>
        <v>0</v>
      </c>
      <c r="G177" s="239"/>
      <c r="H177" s="30" t="s">
        <v>16</v>
      </c>
      <c r="I177" s="238">
        <f>IFERROR(LOOKUP(Imprimir!#REF!,Imprimir!#REF!),0)</f>
        <v>0</v>
      </c>
      <c r="J177" s="238"/>
      <c r="K177" s="238"/>
      <c r="L177" s="31" t="s">
        <v>15</v>
      </c>
      <c r="M177" s="238">
        <f>IFERROR(LOOKUP(Imprimir!#REF!,Imprimir!#REF!),0)</f>
        <v>0</v>
      </c>
      <c r="N177" s="239"/>
    </row>
    <row r="178" spans="1:14" ht="15">
      <c r="A178" s="30" t="s">
        <v>26</v>
      </c>
      <c r="B178" s="238">
        <f>IFERROR(LOOKUP(Imprimir!#REF!,Imprimir!#REF!),0)</f>
        <v>0</v>
      </c>
      <c r="C178" s="238"/>
      <c r="D178" s="238"/>
      <c r="E178" s="31" t="s">
        <v>15</v>
      </c>
      <c r="F178" s="238">
        <f>IFERROR(LOOKUP(Imprimir!#REF!,Imprimir!#REF!),0)</f>
        <v>0</v>
      </c>
      <c r="G178" s="239"/>
      <c r="H178" s="30" t="s">
        <v>26</v>
      </c>
      <c r="I178" s="238">
        <f>IFERROR(LOOKUP(Imprimir!#REF!,Imprimir!#REF!),0)</f>
        <v>0</v>
      </c>
      <c r="J178" s="238"/>
      <c r="K178" s="238"/>
      <c r="L178" s="31" t="s">
        <v>15</v>
      </c>
      <c r="M178" s="238">
        <f>IFERROR(LOOKUP(Imprimir!#REF!,Imprimir!#REF!),0)</f>
        <v>0</v>
      </c>
      <c r="N178" s="239"/>
    </row>
    <row r="179" spans="1:14" ht="15" customHeight="1">
      <c r="A179" s="240" t="s">
        <v>27</v>
      </c>
      <c r="B179" s="241"/>
      <c r="C179" s="241"/>
      <c r="D179" s="238">
        <f>IFERROR(LOOKUP(Imprimir!#REF!,Imprimir!#REF!),0)</f>
        <v>0</v>
      </c>
      <c r="E179" s="238"/>
      <c r="F179" s="238"/>
      <c r="G179" s="239"/>
      <c r="H179" s="240" t="s">
        <v>27</v>
      </c>
      <c r="I179" s="241"/>
      <c r="J179" s="241"/>
      <c r="K179" s="238">
        <f>IFERROR(LOOKUP(Imprimir!#REF!,Imprimir!#REF!),0)</f>
        <v>0</v>
      </c>
      <c r="L179" s="238"/>
      <c r="M179" s="238"/>
      <c r="N179" s="239"/>
    </row>
    <row r="180" spans="1:14" ht="15">
      <c r="A180" s="30" t="s">
        <v>15</v>
      </c>
      <c r="B180" s="285">
        <f>IFERROR(LOOKUP(Imprimir!#REF!,Imprimir!#REF!),0)</f>
        <v>0</v>
      </c>
      <c r="C180" s="285"/>
      <c r="D180" s="238"/>
      <c r="E180" s="238"/>
      <c r="F180" s="238"/>
      <c r="G180" s="239"/>
      <c r="H180" s="30" t="s">
        <v>15</v>
      </c>
      <c r="I180" s="285">
        <f>IFERROR(LOOKUP(Imprimir!#REF!,Imprimir!#REF!),0)</f>
        <v>0</v>
      </c>
      <c r="J180" s="285"/>
      <c r="K180" s="238"/>
      <c r="L180" s="238"/>
      <c r="M180" s="238"/>
      <c r="N180" s="239"/>
    </row>
    <row r="181" spans="1:14" ht="15">
      <c r="A181" s="30" t="s">
        <v>28</v>
      </c>
      <c r="B181" s="270">
        <f>IFERROR(LOOKUP(Imprimir!#REF!,Imprimir!#REF!),0)</f>
        <v>0</v>
      </c>
      <c r="C181" s="270"/>
      <c r="D181" s="31" t="s">
        <v>29</v>
      </c>
      <c r="E181" s="270">
        <f>IFERROR(LOOKUP(Imprimir!#REF!,Imprimir!#REF!),0)</f>
        <v>0</v>
      </c>
      <c r="F181" s="270"/>
      <c r="G181" s="271"/>
      <c r="H181" s="30" t="s">
        <v>28</v>
      </c>
      <c r="I181" s="270">
        <f>IFERROR(LOOKUP(Imprimir!#REF!,Imprimir!#REF!),0)</f>
        <v>0</v>
      </c>
      <c r="J181" s="270"/>
      <c r="K181" s="31" t="s">
        <v>29</v>
      </c>
      <c r="L181" s="270">
        <f>IFERROR(LOOKUP(Imprimir!#REF!,Imprimir!#REF!),0)</f>
        <v>0</v>
      </c>
      <c r="M181" s="270"/>
      <c r="N181" s="271"/>
    </row>
    <row r="182" spans="1:14" ht="15">
      <c r="A182" s="240" t="s">
        <v>17</v>
      </c>
      <c r="B182" s="241"/>
      <c r="C182" s="241"/>
      <c r="D182" s="241"/>
      <c r="E182" s="241"/>
      <c r="F182" s="241"/>
      <c r="G182" s="242"/>
      <c r="H182" s="240" t="s">
        <v>17</v>
      </c>
      <c r="I182" s="241"/>
      <c r="J182" s="241"/>
      <c r="K182" s="241"/>
      <c r="L182" s="241"/>
      <c r="M182" s="241"/>
      <c r="N182" s="242"/>
    </row>
    <row r="183" spans="1:14" ht="30">
      <c r="A183" s="30" t="s">
        <v>30</v>
      </c>
      <c r="B183" s="32">
        <f>IFERROR(LOOKUP(Imprimir!#REF!,Imprimir!#REF!),0)</f>
        <v>0</v>
      </c>
      <c r="C183" s="31" t="s">
        <v>31</v>
      </c>
      <c r="D183" s="32">
        <f>IFERROR(LOOKUP(Imprimir!#REF!,Imprimir!#REF!),0)</f>
        <v>0</v>
      </c>
      <c r="E183" s="31" t="s">
        <v>32</v>
      </c>
      <c r="F183" s="243">
        <f>IFERROR(LOOKUP(Imprimir!#REF!,Imprimir!#REF!),0)</f>
        <v>0</v>
      </c>
      <c r="G183" s="244"/>
      <c r="H183" s="30" t="s">
        <v>30</v>
      </c>
      <c r="I183" s="32">
        <f>IFERROR(LOOKUP(Imprimir!#REF!,Imprimir!#REF!),0)</f>
        <v>0</v>
      </c>
      <c r="J183" s="31" t="s">
        <v>31</v>
      </c>
      <c r="K183" s="32">
        <f>IFERROR(LOOKUP(Imprimir!#REF!,Imprimir!#REF!),0)</f>
        <v>0</v>
      </c>
      <c r="L183" s="31" t="s">
        <v>32</v>
      </c>
      <c r="M183" s="243">
        <f>IFERROR(LOOKUP(Imprimir!#REF!,Imprimir!#REF!),0)</f>
        <v>0</v>
      </c>
      <c r="N183" s="244"/>
    </row>
    <row r="184" spans="1:14" ht="15">
      <c r="A184" s="240" t="s">
        <v>33</v>
      </c>
      <c r="B184" s="241"/>
      <c r="C184" s="241" t="s">
        <v>34</v>
      </c>
      <c r="D184" s="241"/>
      <c r="E184" s="241"/>
      <c r="F184" s="241" t="s">
        <v>35</v>
      </c>
      <c r="G184" s="242"/>
      <c r="H184" s="240" t="s">
        <v>33</v>
      </c>
      <c r="I184" s="241"/>
      <c r="J184" s="241" t="s">
        <v>34</v>
      </c>
      <c r="K184" s="241"/>
      <c r="L184" s="241"/>
      <c r="M184" s="241" t="s">
        <v>35</v>
      </c>
      <c r="N184" s="242"/>
    </row>
    <row r="185" spans="1:14">
      <c r="A185" s="248">
        <f>IFERROR(LOOKUP(Imprimir!#REF!,Imprimir!#REF!),0)</f>
        <v>0</v>
      </c>
      <c r="B185" s="249"/>
      <c r="C185" s="249">
        <f>IFERROR(LOOKUP(Imprimir!#REF!,Imprimir!#REF!),0)</f>
        <v>0</v>
      </c>
      <c r="D185" s="249"/>
      <c r="E185" s="249"/>
      <c r="F185" s="249">
        <f>IFERROR(LOOKUP(Imprimir!#REF!,Imprimir!#REF!),0)</f>
        <v>0</v>
      </c>
      <c r="G185" s="250"/>
      <c r="H185" s="248">
        <f>IFERROR(LOOKUP(Imprimir!#REF!,Imprimir!#REF!),0)</f>
        <v>0</v>
      </c>
      <c r="I185" s="249"/>
      <c r="J185" s="249">
        <f>IFERROR(LOOKUP(Imprimir!#REF!,Imprimir!#REF!),0)</f>
        <v>0</v>
      </c>
      <c r="K185" s="249"/>
      <c r="L185" s="249"/>
      <c r="M185" s="249">
        <f>IFERROR(LOOKUP(Imprimir!#REF!,Imprimir!#REF!),0)</f>
        <v>0</v>
      </c>
      <c r="N185" s="250"/>
    </row>
    <row r="186" spans="1:14" ht="15">
      <c r="A186" s="240" t="s">
        <v>36</v>
      </c>
      <c r="B186" s="241"/>
      <c r="C186" s="241"/>
      <c r="D186" s="241"/>
      <c r="E186" s="241"/>
      <c r="F186" s="241"/>
      <c r="G186" s="242"/>
      <c r="H186" s="240" t="s">
        <v>36</v>
      </c>
      <c r="I186" s="241"/>
      <c r="J186" s="241"/>
      <c r="K186" s="241"/>
      <c r="L186" s="241"/>
      <c r="M186" s="241"/>
      <c r="N186" s="242"/>
    </row>
    <row r="187" spans="1:14">
      <c r="A187" s="251"/>
      <c r="B187" s="252"/>
      <c r="C187" s="252"/>
      <c r="D187" s="252"/>
      <c r="E187" s="252"/>
      <c r="F187" s="252"/>
      <c r="G187" s="253"/>
      <c r="H187" s="251"/>
      <c r="I187" s="252"/>
      <c r="J187" s="252"/>
      <c r="K187" s="252"/>
      <c r="L187" s="252"/>
      <c r="M187" s="252"/>
      <c r="N187" s="253"/>
    </row>
    <row r="188" spans="1:14">
      <c r="A188" s="251"/>
      <c r="B188" s="252"/>
      <c r="C188" s="252"/>
      <c r="D188" s="252"/>
      <c r="E188" s="252"/>
      <c r="F188" s="252"/>
      <c r="G188" s="253"/>
      <c r="H188" s="251"/>
      <c r="I188" s="252"/>
      <c r="J188" s="252"/>
      <c r="K188" s="252"/>
      <c r="L188" s="252"/>
      <c r="M188" s="252"/>
      <c r="N188" s="253"/>
    </row>
    <row r="189" spans="1:14" ht="15">
      <c r="A189" s="240" t="s">
        <v>37</v>
      </c>
      <c r="B189" s="241"/>
      <c r="C189" s="241"/>
      <c r="D189" s="241"/>
      <c r="E189" s="241"/>
      <c r="F189" s="241"/>
      <c r="G189" s="242"/>
      <c r="H189" s="240" t="s">
        <v>37</v>
      </c>
      <c r="I189" s="241"/>
      <c r="J189" s="241"/>
      <c r="K189" s="241"/>
      <c r="L189" s="241"/>
      <c r="M189" s="241"/>
      <c r="N189" s="242"/>
    </row>
    <row r="190" spans="1:14">
      <c r="A190" s="245"/>
      <c r="B190" s="246"/>
      <c r="C190" s="246"/>
      <c r="D190" s="246"/>
      <c r="E190" s="246"/>
      <c r="F190" s="246"/>
      <c r="G190" s="247"/>
      <c r="H190" s="245"/>
      <c r="I190" s="246"/>
      <c r="J190" s="246"/>
      <c r="K190" s="246"/>
      <c r="L190" s="246"/>
      <c r="M190" s="246"/>
      <c r="N190" s="247"/>
    </row>
    <row r="191" spans="1:14">
      <c r="A191" s="245"/>
      <c r="B191" s="246"/>
      <c r="C191" s="246"/>
      <c r="D191" s="246"/>
      <c r="E191" s="246"/>
      <c r="F191" s="246"/>
      <c r="G191" s="247"/>
      <c r="H191" s="245"/>
      <c r="I191" s="246"/>
      <c r="J191" s="246"/>
      <c r="K191" s="246"/>
      <c r="L191" s="246"/>
      <c r="M191" s="246"/>
      <c r="N191" s="247"/>
    </row>
    <row r="192" spans="1:14">
      <c r="A192" s="245"/>
      <c r="B192" s="246"/>
      <c r="C192" s="246"/>
      <c r="D192" s="246"/>
      <c r="E192" s="246"/>
      <c r="F192" s="246"/>
      <c r="G192" s="247"/>
      <c r="H192" s="245"/>
      <c r="I192" s="246"/>
      <c r="J192" s="246"/>
      <c r="K192" s="246"/>
      <c r="L192" s="246"/>
      <c r="M192" s="246"/>
      <c r="N192" s="247"/>
    </row>
    <row r="193" spans="1:14" ht="15">
      <c r="A193" s="240" t="s">
        <v>24</v>
      </c>
      <c r="B193" s="241"/>
      <c r="C193" s="241"/>
      <c r="D193" s="241"/>
      <c r="E193" s="241"/>
      <c r="F193" s="241"/>
      <c r="G193" s="242"/>
      <c r="H193" s="240" t="s">
        <v>24</v>
      </c>
      <c r="I193" s="241"/>
      <c r="J193" s="241"/>
      <c r="K193" s="241"/>
      <c r="L193" s="241"/>
      <c r="M193" s="241"/>
      <c r="N193" s="242"/>
    </row>
    <row r="194" spans="1:14" ht="15" customHeight="1">
      <c r="A194" s="30" t="s">
        <v>116</v>
      </c>
      <c r="B194" s="33">
        <f>IFERROR(LOOKUP(Imprimir!#REF!,Imprimir!#REF!),0)</f>
        <v>0</v>
      </c>
      <c r="C194" s="241" t="s">
        <v>117</v>
      </c>
      <c r="D194" s="241"/>
      <c r="E194" s="33">
        <f>IFERROR(LOOKUP(Imprimir!#REF!,Imprimir!#REF!),0)</f>
        <v>0</v>
      </c>
      <c r="F194" s="31" t="s">
        <v>115</v>
      </c>
      <c r="G194" s="34">
        <f>IFERROR(LOOKUP(Imprimir!#REF!,Imprimir!#REF!),0)</f>
        <v>0</v>
      </c>
      <c r="H194" s="30" t="s">
        <v>116</v>
      </c>
      <c r="I194" s="33">
        <f>IFERROR(LOOKUP(Imprimir!#REF!,Imprimir!#REF!),0)</f>
        <v>0</v>
      </c>
      <c r="J194" s="241" t="s">
        <v>117</v>
      </c>
      <c r="K194" s="241"/>
      <c r="L194" s="33">
        <f>IFERROR(LOOKUP(Imprimir!#REF!,Imprimir!#REF!),0)</f>
        <v>0</v>
      </c>
      <c r="M194" s="31" t="s">
        <v>115</v>
      </c>
      <c r="N194" s="34">
        <f>IFERROR(LOOKUP(Imprimir!#REF!,Imprimir!#REF!),0)</f>
        <v>0</v>
      </c>
    </row>
    <row r="195" spans="1:14" ht="15">
      <c r="A195" s="240" t="s">
        <v>18</v>
      </c>
      <c r="B195" s="241"/>
      <c r="C195" s="241"/>
      <c r="D195" s="241"/>
      <c r="E195" s="241"/>
      <c r="F195" s="241"/>
      <c r="G195" s="242"/>
      <c r="H195" s="240" t="s">
        <v>18</v>
      </c>
      <c r="I195" s="241"/>
      <c r="J195" s="241"/>
      <c r="K195" s="241"/>
      <c r="L195" s="241"/>
      <c r="M195" s="241"/>
      <c r="N195" s="242"/>
    </row>
    <row r="196" spans="1:14" ht="30">
      <c r="A196" s="30" t="s">
        <v>19</v>
      </c>
      <c r="B196" s="35">
        <f>IFERROR(LOOKUP(Imprimir!#REF!,Imprimir!#REF!),0)</f>
        <v>0</v>
      </c>
      <c r="C196" s="241" t="s">
        <v>38</v>
      </c>
      <c r="D196" s="241"/>
      <c r="E196" s="35">
        <f>IFERROR(LOOKUP(Imprimir!#REF!,Imprimir!#REF!),0)</f>
        <v>0</v>
      </c>
      <c r="F196" s="31" t="s">
        <v>20</v>
      </c>
      <c r="G196" s="36">
        <f>IFERROR(LOOKUP(Imprimir!#REF!,Imprimir!#REF!),0)</f>
        <v>0</v>
      </c>
      <c r="H196" s="30" t="s">
        <v>19</v>
      </c>
      <c r="I196" s="35">
        <f>IFERROR(LOOKUP(Imprimir!#REF!,Imprimir!#REF!),0)</f>
        <v>0</v>
      </c>
      <c r="J196" s="241" t="s">
        <v>38</v>
      </c>
      <c r="K196" s="241"/>
      <c r="L196" s="35">
        <f>IFERROR(LOOKUP(Imprimir!#REF!,Imprimir!#REF!),0)</f>
        <v>0</v>
      </c>
      <c r="M196" s="31" t="s">
        <v>20</v>
      </c>
      <c r="N196" s="36">
        <f>IFERROR(LOOKUP(Imprimir!#REF!,Imprimir!#REF!),0)</f>
        <v>0</v>
      </c>
    </row>
    <row r="197" spans="1:14" ht="30">
      <c r="A197" s="30" t="s">
        <v>21</v>
      </c>
      <c r="B197" s="35">
        <f>IFERROR(LOOKUP(Imprimir!#REF!,Imprimir!#REF!),0)</f>
        <v>0</v>
      </c>
      <c r="C197" s="241" t="s">
        <v>22</v>
      </c>
      <c r="D197" s="241"/>
      <c r="E197" s="35">
        <f>IFERROR(LOOKUP(Imprimir!#REF!,Imprimir!#REF!),0)</f>
        <v>0</v>
      </c>
      <c r="F197" s="31" t="s">
        <v>23</v>
      </c>
      <c r="G197" s="36">
        <f>IFERROR(LOOKUP(Imprimir!#REF!,Imprimir!#REF!),0)</f>
        <v>0</v>
      </c>
      <c r="H197" s="30" t="s">
        <v>21</v>
      </c>
      <c r="I197" s="35">
        <f>IFERROR(LOOKUP(Imprimir!#REF!,Imprimir!#REF!),0)</f>
        <v>0</v>
      </c>
      <c r="J197" s="241" t="s">
        <v>22</v>
      </c>
      <c r="K197" s="241"/>
      <c r="L197" s="35">
        <f>IFERROR(LOOKUP(Imprimir!#REF!,Imprimir!#REF!),0)</f>
        <v>0</v>
      </c>
      <c r="M197" s="31" t="s">
        <v>23</v>
      </c>
      <c r="N197" s="36">
        <f>IFERROR(LOOKUP(Imprimir!#REF!,Imprimir!#REF!),0)</f>
        <v>0</v>
      </c>
    </row>
    <row r="198" spans="1:14" ht="15">
      <c r="A198" s="240" t="s">
        <v>39</v>
      </c>
      <c r="B198" s="241"/>
      <c r="C198" s="241"/>
      <c r="D198" s="241"/>
      <c r="E198" s="241"/>
      <c r="F198" s="241"/>
      <c r="G198" s="242"/>
      <c r="H198" s="240" t="s">
        <v>39</v>
      </c>
      <c r="I198" s="241"/>
      <c r="J198" s="241"/>
      <c r="K198" s="241"/>
      <c r="L198" s="241"/>
      <c r="M198" s="241"/>
      <c r="N198" s="242"/>
    </row>
    <row r="199" spans="1:14" ht="30">
      <c r="A199" s="30" t="s">
        <v>40</v>
      </c>
      <c r="B199" s="37">
        <f>IFERROR(LOOKUP(Imprimir!#REF!,Imprimir!#REF!),0)</f>
        <v>0</v>
      </c>
      <c r="C199" s="31" t="s">
        <v>41</v>
      </c>
      <c r="D199" s="37">
        <f>IFERROR(LOOKUP(Imprimir!#REF!,Imprimir!#REF!),0)</f>
        <v>0</v>
      </c>
      <c r="E199" s="31" t="s">
        <v>42</v>
      </c>
      <c r="F199" s="273">
        <f>IFERROR(LOOKUP(Imprimir!#REF!,Imprimir!#REF!),0)</f>
        <v>0</v>
      </c>
      <c r="G199" s="274"/>
      <c r="H199" s="30" t="s">
        <v>40</v>
      </c>
      <c r="I199" s="37">
        <f>IFERROR(LOOKUP(Imprimir!#REF!,Imprimir!#REF!),0)</f>
        <v>0</v>
      </c>
      <c r="J199" s="31" t="s">
        <v>41</v>
      </c>
      <c r="K199" s="37">
        <f>IFERROR(LOOKUP(Imprimir!#REF!,Imprimir!#REF!),0)</f>
        <v>0</v>
      </c>
      <c r="L199" s="31" t="s">
        <v>42</v>
      </c>
      <c r="M199" s="273">
        <f>IFERROR(LOOKUP(Imprimir!#REF!,Imprimir!#REF!),0)</f>
        <v>0</v>
      </c>
      <c r="N199" s="274"/>
    </row>
    <row r="200" spans="1:14" ht="30">
      <c r="A200" s="30" t="s">
        <v>43</v>
      </c>
      <c r="B200" s="37">
        <f>IFERROR(LOOKUP(Imprimir!#REF!,Imprimir!#REF!),0)</f>
        <v>0</v>
      </c>
      <c r="C200" s="31" t="s">
        <v>44</v>
      </c>
      <c r="D200" s="37">
        <f>IFERROR(LOOKUP(Imprimir!#REF!,Imprimir!#REF!),0)</f>
        <v>0</v>
      </c>
      <c r="E200" s="31" t="s">
        <v>45</v>
      </c>
      <c r="F200" s="273">
        <f>IFERROR(LOOKUP(Imprimir!#REF!,Imprimir!#REF!),0)</f>
        <v>0</v>
      </c>
      <c r="G200" s="274"/>
      <c r="H200" s="30" t="s">
        <v>43</v>
      </c>
      <c r="I200" s="37">
        <f>IFERROR(LOOKUP(Imprimir!#REF!,Imprimir!#REF!),0)</f>
        <v>0</v>
      </c>
      <c r="J200" s="31" t="s">
        <v>44</v>
      </c>
      <c r="K200" s="37">
        <f>IFERROR(LOOKUP(Imprimir!#REF!,Imprimir!#REF!),0)</f>
        <v>0</v>
      </c>
      <c r="L200" s="31" t="s">
        <v>45</v>
      </c>
      <c r="M200" s="273">
        <f>IFERROR(LOOKUP(Imprimir!#REF!,Imprimir!#REF!),0)</f>
        <v>0</v>
      </c>
      <c r="N200" s="274"/>
    </row>
    <row r="201" spans="1:14" ht="15">
      <c r="A201" s="30" t="s">
        <v>46</v>
      </c>
      <c r="B201" s="37">
        <f>IFERROR(LOOKUP(Imprimir!#REF!,Imprimir!#REF!),0)</f>
        <v>0</v>
      </c>
      <c r="C201" s="31" t="s">
        <v>47</v>
      </c>
      <c r="D201" s="37">
        <f>IFERROR(LOOKUP(Imprimir!#REF!,Imprimir!#REF!),0)</f>
        <v>0</v>
      </c>
      <c r="E201" s="31" t="s">
        <v>48</v>
      </c>
      <c r="F201" s="273">
        <f>IFERROR(LOOKUP(Imprimir!#REF!,Imprimir!#REF!),0)</f>
        <v>0</v>
      </c>
      <c r="G201" s="274"/>
      <c r="H201" s="30" t="s">
        <v>46</v>
      </c>
      <c r="I201" s="37">
        <f>IFERROR(LOOKUP(Imprimir!#REF!,Imprimir!#REF!),0)</f>
        <v>0</v>
      </c>
      <c r="J201" s="31" t="s">
        <v>47</v>
      </c>
      <c r="K201" s="37">
        <f>IFERROR(LOOKUP(Imprimir!#REF!,Imprimir!#REF!),0)</f>
        <v>0</v>
      </c>
      <c r="L201" s="31" t="s">
        <v>48</v>
      </c>
      <c r="M201" s="273">
        <f>IFERROR(LOOKUP(Imprimir!#REF!,Imprimir!#REF!),0)</f>
        <v>0</v>
      </c>
      <c r="N201" s="274"/>
    </row>
    <row r="202" spans="1:14" ht="15">
      <c r="A202" s="240" t="s">
        <v>25</v>
      </c>
      <c r="B202" s="241"/>
      <c r="C202" s="241"/>
      <c r="D202" s="241"/>
      <c r="E202" s="241"/>
      <c r="F202" s="241"/>
      <c r="G202" s="242"/>
      <c r="H202" s="240" t="s">
        <v>25</v>
      </c>
      <c r="I202" s="241"/>
      <c r="J202" s="241"/>
      <c r="K202" s="241"/>
      <c r="L202" s="241"/>
      <c r="M202" s="241"/>
      <c r="N202" s="242"/>
    </row>
    <row r="203" spans="1:14" ht="15">
      <c r="A203" s="240" t="s">
        <v>144</v>
      </c>
      <c r="B203" s="241"/>
      <c r="C203" s="38">
        <f>IFERROR(LOOKUP(Imprimir!#REF!,Imprimir!#REF!),0)</f>
        <v>0</v>
      </c>
      <c r="D203" s="241" t="s">
        <v>145</v>
      </c>
      <c r="E203" s="241"/>
      <c r="F203" s="254">
        <f>IFERROR(LOOKUP(Imprimir!#REF!,Imprimir!#REF!),0)</f>
        <v>0</v>
      </c>
      <c r="G203" s="255"/>
      <c r="H203" s="240" t="s">
        <v>144</v>
      </c>
      <c r="I203" s="241"/>
      <c r="J203" s="38">
        <f>IFERROR(LOOKUP(Imprimir!#REF!,Imprimir!#REF!),0)</f>
        <v>0</v>
      </c>
      <c r="K203" s="241" t="s">
        <v>145</v>
      </c>
      <c r="L203" s="241"/>
      <c r="M203" s="254">
        <f>IFERROR(LOOKUP(Imprimir!#REF!,Imprimir!#REF!),0)</f>
        <v>0</v>
      </c>
      <c r="N203" s="255"/>
    </row>
    <row r="204" spans="1:14" ht="15">
      <c r="A204" s="240" t="s">
        <v>49</v>
      </c>
      <c r="B204" s="241"/>
      <c r="C204" s="241"/>
      <c r="D204" s="241"/>
      <c r="E204" s="241"/>
      <c r="F204" s="241"/>
      <c r="G204" s="242"/>
      <c r="H204" s="240" t="s">
        <v>49</v>
      </c>
      <c r="I204" s="241"/>
      <c r="J204" s="241"/>
      <c r="K204" s="241"/>
      <c r="L204" s="241"/>
      <c r="M204" s="241"/>
      <c r="N204" s="242"/>
    </row>
    <row r="205" spans="1:14" ht="15" customHeight="1">
      <c r="A205" s="286">
        <f>IFERROR(LOOKUP(Imprimir!#REF!,Imprimir!#REF!),0)</f>
        <v>0</v>
      </c>
      <c r="B205" s="287"/>
      <c r="C205" s="287"/>
      <c r="D205" s="287"/>
      <c r="E205" s="287"/>
      <c r="F205" s="287"/>
      <c r="G205" s="288"/>
      <c r="H205" s="286">
        <f>IFERROR(LOOKUP(Imprimir!#REF!,Imprimir!#REF!),0)</f>
        <v>0</v>
      </c>
      <c r="I205" s="287"/>
      <c r="J205" s="287"/>
      <c r="K205" s="287"/>
      <c r="L205" s="287"/>
      <c r="M205" s="287"/>
      <c r="N205" s="288"/>
    </row>
    <row r="206" spans="1:14" ht="15" customHeight="1">
      <c r="A206" s="286"/>
      <c r="B206" s="287"/>
      <c r="C206" s="287"/>
      <c r="D206" s="287"/>
      <c r="E206" s="287"/>
      <c r="F206" s="287"/>
      <c r="G206" s="288"/>
      <c r="H206" s="286"/>
      <c r="I206" s="287"/>
      <c r="J206" s="287"/>
      <c r="K206" s="287"/>
      <c r="L206" s="287"/>
      <c r="M206" s="287"/>
      <c r="N206" s="288"/>
    </row>
    <row r="207" spans="1:14" ht="15" customHeight="1">
      <c r="A207" s="286"/>
      <c r="B207" s="287"/>
      <c r="C207" s="287"/>
      <c r="D207" s="287"/>
      <c r="E207" s="287"/>
      <c r="F207" s="287"/>
      <c r="G207" s="288"/>
      <c r="H207" s="286"/>
      <c r="I207" s="287"/>
      <c r="J207" s="287"/>
      <c r="K207" s="287"/>
      <c r="L207" s="287"/>
      <c r="M207" s="287"/>
      <c r="N207" s="288"/>
    </row>
    <row r="208" spans="1:14" ht="15" customHeight="1">
      <c r="A208" s="286"/>
      <c r="B208" s="287"/>
      <c r="C208" s="287"/>
      <c r="D208" s="287"/>
      <c r="E208" s="287"/>
      <c r="F208" s="287"/>
      <c r="G208" s="288"/>
      <c r="H208" s="286"/>
      <c r="I208" s="287"/>
      <c r="J208" s="287"/>
      <c r="K208" s="287"/>
      <c r="L208" s="287"/>
      <c r="M208" s="287"/>
      <c r="N208" s="288"/>
    </row>
    <row r="209" spans="1:14" ht="15" customHeight="1">
      <c r="A209" s="286"/>
      <c r="B209" s="287"/>
      <c r="C209" s="287"/>
      <c r="D209" s="287"/>
      <c r="E209" s="287"/>
      <c r="F209" s="287"/>
      <c r="G209" s="288"/>
      <c r="H209" s="286"/>
      <c r="I209" s="287"/>
      <c r="J209" s="287"/>
      <c r="K209" s="287"/>
      <c r="L209" s="287"/>
      <c r="M209" s="287"/>
      <c r="N209" s="288"/>
    </row>
    <row r="210" spans="1:14" ht="15" customHeight="1">
      <c r="A210" s="286"/>
      <c r="B210" s="287"/>
      <c r="C210" s="287"/>
      <c r="D210" s="287"/>
      <c r="E210" s="287"/>
      <c r="F210" s="287"/>
      <c r="G210" s="288"/>
      <c r="H210" s="286"/>
      <c r="I210" s="287"/>
      <c r="J210" s="287"/>
      <c r="K210" s="287"/>
      <c r="L210" s="287"/>
      <c r="M210" s="287"/>
      <c r="N210" s="288"/>
    </row>
    <row r="211" spans="1:14" ht="15.75" customHeight="1" thickBot="1">
      <c r="A211" s="289"/>
      <c r="B211" s="290"/>
      <c r="C211" s="290"/>
      <c r="D211" s="290"/>
      <c r="E211" s="290"/>
      <c r="F211" s="290"/>
      <c r="G211" s="291"/>
      <c r="H211" s="289"/>
      <c r="I211" s="290"/>
      <c r="J211" s="290"/>
      <c r="K211" s="290"/>
      <c r="L211" s="290"/>
      <c r="M211" s="290"/>
      <c r="N211" s="291"/>
    </row>
    <row r="212" spans="1:14" ht="15">
      <c r="A212" s="39"/>
      <c r="B212" s="40"/>
      <c r="C212" s="40"/>
      <c r="D212" s="40"/>
      <c r="E212" s="40"/>
      <c r="F212" s="40"/>
      <c r="G212" s="40"/>
      <c r="H212" s="39"/>
      <c r="I212" s="40"/>
      <c r="J212" s="40"/>
      <c r="K212" s="40"/>
      <c r="L212" s="40"/>
      <c r="M212" s="40"/>
      <c r="N212" s="40"/>
    </row>
    <row r="213" spans="1:14" ht="15">
      <c r="A213" s="41"/>
      <c r="B213" s="42"/>
      <c r="H213" s="41"/>
      <c r="I213" s="42"/>
    </row>
    <row r="214" spans="1:14" ht="23.25" customHeight="1">
      <c r="A214" s="228" t="s">
        <v>51</v>
      </c>
      <c r="B214" s="228"/>
      <c r="C214" s="43"/>
      <c r="F214" s="228" t="s">
        <v>50</v>
      </c>
      <c r="G214" s="228"/>
      <c r="H214" s="228" t="s">
        <v>51</v>
      </c>
      <c r="I214" s="228"/>
      <c r="J214" s="43"/>
      <c r="M214" s="228" t="s">
        <v>50</v>
      </c>
      <c r="N214" s="228"/>
    </row>
    <row r="215" spans="1:14">
      <c r="A215" s="47">
        <f>IFERROR(LOOKUP(Imprimir!#REF!,Imprimir!#REF!),0)</f>
        <v>0</v>
      </c>
      <c r="B215" s="47"/>
      <c r="F215" s="227">
        <f>IFERROR(LOOKUP(Imprimir!#REF!,Imprimir!#REF!),0)</f>
        <v>0</v>
      </c>
      <c r="G215" s="227"/>
      <c r="H215" s="227">
        <f>IFERROR(LOOKUP(Imprimir!#REF!,Imprimir!#REF!),0)</f>
        <v>0</v>
      </c>
      <c r="I215" s="227"/>
      <c r="M215" s="227">
        <f>IFERROR(LOOKUP(Imprimir!#REF!,Imprimir!#REF!),0)</f>
        <v>0</v>
      </c>
      <c r="N215" s="227"/>
    </row>
    <row r="216" spans="1:14" ht="15" customHeight="1">
      <c r="A216" s="47"/>
      <c r="B216" s="47"/>
      <c r="C216" s="228" t="s">
        <v>114</v>
      </c>
      <c r="D216" s="228"/>
      <c r="E216" s="228"/>
      <c r="F216" s="227"/>
      <c r="G216" s="227"/>
      <c r="H216" s="227"/>
      <c r="I216" s="227"/>
      <c r="J216" s="228" t="s">
        <v>114</v>
      </c>
      <c r="K216" s="228"/>
      <c r="L216" s="228"/>
      <c r="M216" s="227"/>
      <c r="N216" s="227"/>
    </row>
    <row r="217" spans="1:14">
      <c r="C217" s="229"/>
      <c r="D217" s="229"/>
      <c r="E217" s="229"/>
      <c r="J217" s="229"/>
      <c r="K217" s="229"/>
      <c r="L217" s="229"/>
    </row>
    <row r="218" spans="1:14" ht="30" customHeight="1">
      <c r="C218" s="267" t="s">
        <v>143</v>
      </c>
      <c r="D218" s="267"/>
      <c r="E218" s="267"/>
      <c r="J218" s="267" t="s">
        <v>143</v>
      </c>
      <c r="K218" s="267"/>
      <c r="L218" s="267"/>
    </row>
    <row r="220" spans="1:14" ht="13.5" customHeight="1" thickBot="1"/>
    <row r="221" spans="1:14" ht="15">
      <c r="A221" s="28" t="s">
        <v>14</v>
      </c>
      <c r="B221" s="236">
        <f>IFERROR(LOOKUP(Imprimir!#REF!,Imprimir!#REF!),0)</f>
        <v>0</v>
      </c>
      <c r="C221" s="236"/>
      <c r="D221" s="236"/>
      <c r="E221" s="29" t="s">
        <v>15</v>
      </c>
      <c r="F221" s="236">
        <f>IFERROR(LOOKUP(Imprimir!#REF!,Imprimir!#REF!),0)</f>
        <v>0</v>
      </c>
      <c r="G221" s="237"/>
      <c r="H221" s="28" t="s">
        <v>14</v>
      </c>
      <c r="I221" s="236">
        <f>IFERROR(LOOKUP(Imprimir!#REF!,Imprimir!#REF!),0)</f>
        <v>0</v>
      </c>
      <c r="J221" s="236"/>
      <c r="K221" s="236"/>
      <c r="L221" s="29" t="s">
        <v>15</v>
      </c>
      <c r="M221" s="236">
        <f>IFERROR(LOOKUP(Imprimir!#REF!,Imprimir!#REF!),0)</f>
        <v>0</v>
      </c>
      <c r="N221" s="237"/>
    </row>
    <row r="222" spans="1:14" ht="15">
      <c r="A222" s="30" t="s">
        <v>16</v>
      </c>
      <c r="B222" s="238">
        <f>IFERROR(LOOKUP(Imprimir!#REF!,Imprimir!#REF!),0)</f>
        <v>0</v>
      </c>
      <c r="C222" s="238"/>
      <c r="D222" s="238"/>
      <c r="E222" s="31" t="s">
        <v>15</v>
      </c>
      <c r="F222" s="238">
        <f>IFERROR(LOOKUP(Imprimir!#REF!,Imprimir!#REF!),0)</f>
        <v>0</v>
      </c>
      <c r="G222" s="239"/>
      <c r="H222" s="30" t="s">
        <v>16</v>
      </c>
      <c r="I222" s="238">
        <f>IFERROR(LOOKUP(Imprimir!#REF!,Imprimir!#REF!),0)</f>
        <v>0</v>
      </c>
      <c r="J222" s="238"/>
      <c r="K222" s="238"/>
      <c r="L222" s="31" t="s">
        <v>15</v>
      </c>
      <c r="M222" s="238">
        <f>IFERROR(LOOKUP(Imprimir!#REF!,Imprimir!#REF!),0)</f>
        <v>0</v>
      </c>
      <c r="N222" s="239"/>
    </row>
    <row r="223" spans="1:14" ht="15">
      <c r="A223" s="30" t="s">
        <v>26</v>
      </c>
      <c r="B223" s="238">
        <f>IFERROR(LOOKUP(Imprimir!#REF!,Imprimir!#REF!),0)</f>
        <v>0</v>
      </c>
      <c r="C223" s="238"/>
      <c r="D223" s="238"/>
      <c r="E223" s="31" t="s">
        <v>15</v>
      </c>
      <c r="F223" s="238">
        <f>IFERROR(LOOKUP(Imprimir!#REF!,Imprimir!#REF!),0)</f>
        <v>0</v>
      </c>
      <c r="G223" s="239"/>
      <c r="H223" s="30" t="s">
        <v>26</v>
      </c>
      <c r="I223" s="238">
        <f>IFERROR(LOOKUP(Imprimir!#REF!,Imprimir!#REF!),0)</f>
        <v>0</v>
      </c>
      <c r="J223" s="238"/>
      <c r="K223" s="238"/>
      <c r="L223" s="31" t="s">
        <v>15</v>
      </c>
      <c r="M223" s="238">
        <f>IFERROR(LOOKUP(Imprimir!#REF!,Imprimir!#REF!),0)</f>
        <v>0</v>
      </c>
      <c r="N223" s="239"/>
    </row>
    <row r="224" spans="1:14" ht="15" customHeight="1">
      <c r="A224" s="240" t="s">
        <v>27</v>
      </c>
      <c r="B224" s="241"/>
      <c r="C224" s="241"/>
      <c r="D224" s="238">
        <f>IFERROR(LOOKUP(Imprimir!#REF!,Imprimir!#REF!),0)</f>
        <v>0</v>
      </c>
      <c r="E224" s="238"/>
      <c r="F224" s="238"/>
      <c r="G224" s="239"/>
      <c r="H224" s="240" t="s">
        <v>27</v>
      </c>
      <c r="I224" s="241"/>
      <c r="J224" s="241"/>
      <c r="K224" s="238">
        <f>IFERROR(LOOKUP(Imprimir!#REF!,Imprimir!#REF!),0)</f>
        <v>0</v>
      </c>
      <c r="L224" s="238"/>
      <c r="M224" s="238"/>
      <c r="N224" s="239"/>
    </row>
    <row r="225" spans="1:14" ht="15">
      <c r="A225" s="30" t="s">
        <v>15</v>
      </c>
      <c r="B225" s="238">
        <f>IFERROR(LOOKUP(Imprimir!#REF!,Imprimir!#REF!),0)</f>
        <v>0</v>
      </c>
      <c r="C225" s="238"/>
      <c r="D225" s="238"/>
      <c r="E225" s="238"/>
      <c r="F225" s="238"/>
      <c r="G225" s="239"/>
      <c r="H225" s="30" t="s">
        <v>15</v>
      </c>
      <c r="I225" s="238">
        <f>IFERROR(LOOKUP(Imprimir!#REF!,Imprimir!#REF!),0)</f>
        <v>0</v>
      </c>
      <c r="J225" s="238"/>
      <c r="K225" s="238"/>
      <c r="L225" s="238"/>
      <c r="M225" s="238"/>
      <c r="N225" s="239"/>
    </row>
    <row r="226" spans="1:14" ht="15">
      <c r="A226" s="30" t="s">
        <v>28</v>
      </c>
      <c r="B226" s="270">
        <f>IFERROR(LOOKUP(Imprimir!#REF!,Imprimir!#REF!),0)</f>
        <v>0</v>
      </c>
      <c r="C226" s="270"/>
      <c r="D226" s="31" t="s">
        <v>29</v>
      </c>
      <c r="E226" s="270">
        <f>IFERROR(LOOKUP(Imprimir!#REF!,Imprimir!#REF!),0)</f>
        <v>0</v>
      </c>
      <c r="F226" s="270"/>
      <c r="G226" s="271"/>
      <c r="H226" s="30" t="s">
        <v>28</v>
      </c>
      <c r="I226" s="270">
        <f>IFERROR(LOOKUP(Imprimir!#REF!,Imprimir!#REF!),0)</f>
        <v>0</v>
      </c>
      <c r="J226" s="270"/>
      <c r="K226" s="31" t="s">
        <v>29</v>
      </c>
      <c r="L226" s="270">
        <f>IFERROR(LOOKUP(Imprimir!#REF!,Imprimir!#REF!),0)</f>
        <v>0</v>
      </c>
      <c r="M226" s="270"/>
      <c r="N226" s="271"/>
    </row>
    <row r="227" spans="1:14" ht="15">
      <c r="A227" s="240" t="s">
        <v>17</v>
      </c>
      <c r="B227" s="241"/>
      <c r="C227" s="241"/>
      <c r="D227" s="241"/>
      <c r="E227" s="241"/>
      <c r="F227" s="241"/>
      <c r="G227" s="242"/>
      <c r="H227" s="240" t="s">
        <v>17</v>
      </c>
      <c r="I227" s="241"/>
      <c r="J227" s="241"/>
      <c r="K227" s="241"/>
      <c r="L227" s="241"/>
      <c r="M227" s="241"/>
      <c r="N227" s="242"/>
    </row>
    <row r="228" spans="1:14" ht="30">
      <c r="A228" s="30" t="s">
        <v>30</v>
      </c>
      <c r="B228" s="32">
        <f>IFERROR(LOOKUP(Imprimir!#REF!,Imprimir!#REF!),0)</f>
        <v>0</v>
      </c>
      <c r="C228" s="31" t="s">
        <v>31</v>
      </c>
      <c r="D228" s="32">
        <f>IFERROR(LOOKUP(Imprimir!#REF!,Imprimir!#REF!),0)</f>
        <v>0</v>
      </c>
      <c r="E228" s="31" t="s">
        <v>32</v>
      </c>
      <c r="F228" s="243">
        <f>IFERROR(LOOKUP(Imprimir!#REF!,Imprimir!#REF!),0)</f>
        <v>0</v>
      </c>
      <c r="G228" s="244"/>
      <c r="H228" s="30" t="s">
        <v>30</v>
      </c>
      <c r="I228" s="32">
        <f>IFERROR(LOOKUP(Imprimir!#REF!,Imprimir!#REF!),0)</f>
        <v>0</v>
      </c>
      <c r="J228" s="31" t="s">
        <v>31</v>
      </c>
      <c r="K228" s="32">
        <f>IFERROR(LOOKUP(Imprimir!#REF!,Imprimir!#REF!),0)</f>
        <v>0</v>
      </c>
      <c r="L228" s="31" t="s">
        <v>32</v>
      </c>
      <c r="M228" s="243">
        <f>IFERROR(LOOKUP(Imprimir!#REF!,Imprimir!#REF!),0)</f>
        <v>0</v>
      </c>
      <c r="N228" s="244"/>
    </row>
    <row r="229" spans="1:14" ht="15">
      <c r="A229" s="240" t="s">
        <v>33</v>
      </c>
      <c r="B229" s="241"/>
      <c r="C229" s="241" t="s">
        <v>34</v>
      </c>
      <c r="D229" s="241"/>
      <c r="E229" s="241"/>
      <c r="F229" s="241" t="s">
        <v>35</v>
      </c>
      <c r="G229" s="242"/>
      <c r="H229" s="240" t="s">
        <v>33</v>
      </c>
      <c r="I229" s="241"/>
      <c r="J229" s="241" t="s">
        <v>34</v>
      </c>
      <c r="K229" s="241"/>
      <c r="L229" s="241"/>
      <c r="M229" s="241" t="s">
        <v>35</v>
      </c>
      <c r="N229" s="242"/>
    </row>
    <row r="230" spans="1:14">
      <c r="A230" s="248">
        <f>IFERROR(LOOKUP(Imprimir!#REF!,Imprimir!#REF!),0)</f>
        <v>0</v>
      </c>
      <c r="B230" s="249"/>
      <c r="C230" s="249">
        <f>IFERROR(LOOKUP(Imprimir!#REF!,Imprimir!#REF!),0)</f>
        <v>0</v>
      </c>
      <c r="D230" s="249"/>
      <c r="E230" s="249"/>
      <c r="F230" s="249">
        <f>IFERROR(LOOKUP(Imprimir!#REF!,Imprimir!#REF!),0)</f>
        <v>0</v>
      </c>
      <c r="G230" s="250"/>
      <c r="H230" s="248">
        <f>IFERROR(LOOKUP(Imprimir!#REF!,Imprimir!#REF!),0)</f>
        <v>0</v>
      </c>
      <c r="I230" s="249"/>
      <c r="J230" s="249">
        <f>IFERROR(LOOKUP(Imprimir!#REF!,Imprimir!#REF!),0)</f>
        <v>0</v>
      </c>
      <c r="K230" s="249"/>
      <c r="L230" s="249"/>
      <c r="M230" s="249">
        <f>IFERROR(LOOKUP(Imprimir!#REF!,Imprimir!#REF!),0)</f>
        <v>0</v>
      </c>
      <c r="N230" s="250"/>
    </row>
    <row r="231" spans="1:14" ht="15">
      <c r="A231" s="240" t="s">
        <v>36</v>
      </c>
      <c r="B231" s="241"/>
      <c r="C231" s="241"/>
      <c r="D231" s="241"/>
      <c r="E231" s="241"/>
      <c r="F231" s="241"/>
      <c r="G231" s="242"/>
      <c r="H231" s="240" t="s">
        <v>36</v>
      </c>
      <c r="I231" s="241"/>
      <c r="J231" s="241"/>
      <c r="K231" s="241"/>
      <c r="L231" s="241"/>
      <c r="M231" s="241"/>
      <c r="N231" s="242"/>
    </row>
    <row r="232" spans="1:14">
      <c r="A232" s="251"/>
      <c r="B232" s="252"/>
      <c r="C232" s="252"/>
      <c r="D232" s="252"/>
      <c r="E232" s="252"/>
      <c r="F232" s="252"/>
      <c r="G232" s="253"/>
      <c r="H232" s="251" t="s">
        <v>135</v>
      </c>
      <c r="I232" s="252"/>
      <c r="J232" s="252"/>
      <c r="K232" s="252"/>
      <c r="L232" s="252"/>
      <c r="M232" s="252"/>
      <c r="N232" s="253"/>
    </row>
    <row r="233" spans="1:14">
      <c r="A233" s="251"/>
      <c r="B233" s="252"/>
      <c r="C233" s="252"/>
      <c r="D233" s="252"/>
      <c r="E233" s="252"/>
      <c r="F233" s="252"/>
      <c r="G233" s="253"/>
      <c r="H233" s="251"/>
      <c r="I233" s="252"/>
      <c r="J233" s="252"/>
      <c r="K233" s="252"/>
      <c r="L233" s="252"/>
      <c r="M233" s="252"/>
      <c r="N233" s="253"/>
    </row>
    <row r="234" spans="1:14" ht="15">
      <c r="A234" s="240" t="s">
        <v>37</v>
      </c>
      <c r="B234" s="241"/>
      <c r="C234" s="241"/>
      <c r="D234" s="241"/>
      <c r="E234" s="241"/>
      <c r="F234" s="241"/>
      <c r="G234" s="242"/>
      <c r="H234" s="240" t="s">
        <v>37</v>
      </c>
      <c r="I234" s="241"/>
      <c r="J234" s="241"/>
      <c r="K234" s="241"/>
      <c r="L234" s="241"/>
      <c r="M234" s="241"/>
      <c r="N234" s="242"/>
    </row>
    <row r="235" spans="1:14">
      <c r="A235" s="245"/>
      <c r="B235" s="246"/>
      <c r="C235" s="246"/>
      <c r="D235" s="246"/>
      <c r="E235" s="246"/>
      <c r="F235" s="246"/>
      <c r="G235" s="247"/>
      <c r="H235" s="245" t="s">
        <v>129</v>
      </c>
      <c r="I235" s="246"/>
      <c r="J235" s="246"/>
      <c r="K235" s="246"/>
      <c r="L235" s="246"/>
      <c r="M235" s="246"/>
      <c r="N235" s="247"/>
    </row>
    <row r="236" spans="1:14">
      <c r="A236" s="245"/>
      <c r="B236" s="246"/>
      <c r="C236" s="246"/>
      <c r="D236" s="246"/>
      <c r="E236" s="246"/>
      <c r="F236" s="246"/>
      <c r="G236" s="247"/>
      <c r="H236" s="245"/>
      <c r="I236" s="246"/>
      <c r="J236" s="246"/>
      <c r="K236" s="246"/>
      <c r="L236" s="246"/>
      <c r="M236" s="246"/>
      <c r="N236" s="247"/>
    </row>
    <row r="237" spans="1:14">
      <c r="A237" s="245"/>
      <c r="B237" s="246"/>
      <c r="C237" s="246"/>
      <c r="D237" s="246"/>
      <c r="E237" s="246"/>
      <c r="F237" s="246"/>
      <c r="G237" s="247"/>
      <c r="H237" s="245"/>
      <c r="I237" s="246"/>
      <c r="J237" s="246"/>
      <c r="K237" s="246"/>
      <c r="L237" s="246"/>
      <c r="M237" s="246"/>
      <c r="N237" s="247"/>
    </row>
    <row r="238" spans="1:14" ht="15">
      <c r="A238" s="240" t="s">
        <v>24</v>
      </c>
      <c r="B238" s="241"/>
      <c r="C238" s="241"/>
      <c r="D238" s="241"/>
      <c r="E238" s="241"/>
      <c r="F238" s="241"/>
      <c r="G238" s="242"/>
      <c r="H238" s="240" t="s">
        <v>24</v>
      </c>
      <c r="I238" s="241"/>
      <c r="J238" s="241"/>
      <c r="K238" s="241"/>
      <c r="L238" s="241"/>
      <c r="M238" s="241"/>
      <c r="N238" s="242"/>
    </row>
    <row r="239" spans="1:14" ht="15" customHeight="1">
      <c r="A239" s="30" t="s">
        <v>116</v>
      </c>
      <c r="B239" s="33">
        <f>IFERROR(LOOKUP(Imprimir!#REF!,Imprimir!#REF!),0)</f>
        <v>0</v>
      </c>
      <c r="C239" s="241" t="s">
        <v>117</v>
      </c>
      <c r="D239" s="241"/>
      <c r="E239" s="33">
        <f>IFERROR(LOOKUP(Imprimir!#REF!,Imprimir!#REF!),0)</f>
        <v>0</v>
      </c>
      <c r="F239" s="31" t="s">
        <v>115</v>
      </c>
      <c r="G239" s="34">
        <f>IFERROR(LOOKUP(Imprimir!#REF!,Imprimir!#REF!),0)</f>
        <v>0</v>
      </c>
      <c r="H239" s="30" t="s">
        <v>116</v>
      </c>
      <c r="I239" s="33">
        <f>IFERROR(LOOKUP(Imprimir!#REF!,Imprimir!#REF!),0)</f>
        <v>0</v>
      </c>
      <c r="J239" s="241" t="s">
        <v>117</v>
      </c>
      <c r="K239" s="241"/>
      <c r="L239" s="33">
        <f>IFERROR(LOOKUP(Imprimir!#REF!,Imprimir!#REF!),0)</f>
        <v>0</v>
      </c>
      <c r="M239" s="31" t="s">
        <v>115</v>
      </c>
      <c r="N239" s="34">
        <f>IFERROR(LOOKUP(Imprimir!#REF!,Imprimir!#REF!),0)</f>
        <v>0</v>
      </c>
    </row>
    <row r="240" spans="1:14" ht="15">
      <c r="A240" s="240" t="s">
        <v>18</v>
      </c>
      <c r="B240" s="241"/>
      <c r="C240" s="241"/>
      <c r="D240" s="241"/>
      <c r="E240" s="241"/>
      <c r="F240" s="241"/>
      <c r="G240" s="242"/>
      <c r="H240" s="240" t="s">
        <v>18</v>
      </c>
      <c r="I240" s="241"/>
      <c r="J240" s="241"/>
      <c r="K240" s="241"/>
      <c r="L240" s="241"/>
      <c r="M240" s="241"/>
      <c r="N240" s="242"/>
    </row>
    <row r="241" spans="1:14" ht="30">
      <c r="A241" s="30" t="s">
        <v>19</v>
      </c>
      <c r="B241" s="35">
        <f>IFERROR(LOOKUP(Imprimir!#REF!,Imprimir!#REF!),0)</f>
        <v>0</v>
      </c>
      <c r="C241" s="241" t="s">
        <v>38</v>
      </c>
      <c r="D241" s="241"/>
      <c r="E241" s="35">
        <f>IFERROR(LOOKUP(Imprimir!#REF!,Imprimir!#REF!),0)</f>
        <v>0</v>
      </c>
      <c r="F241" s="31" t="s">
        <v>20</v>
      </c>
      <c r="G241" s="36">
        <f>IFERROR(LOOKUP(Imprimir!#REF!,Imprimir!#REF!),0)</f>
        <v>0</v>
      </c>
      <c r="H241" s="30" t="s">
        <v>19</v>
      </c>
      <c r="I241" s="35">
        <f>IFERROR(LOOKUP(Imprimir!#REF!,Imprimir!#REF!),0)</f>
        <v>0</v>
      </c>
      <c r="J241" s="241" t="s">
        <v>38</v>
      </c>
      <c r="K241" s="241"/>
      <c r="L241" s="35">
        <f>IFERROR(LOOKUP(Imprimir!#REF!,Imprimir!#REF!),0)</f>
        <v>0</v>
      </c>
      <c r="M241" s="31" t="s">
        <v>20</v>
      </c>
      <c r="N241" s="36">
        <f>IFERROR(LOOKUP(Imprimir!#REF!,Imprimir!#REF!),0)</f>
        <v>0</v>
      </c>
    </row>
    <row r="242" spans="1:14" ht="27" customHeight="1">
      <c r="A242" s="30" t="s">
        <v>21</v>
      </c>
      <c r="B242" s="35">
        <f>IFERROR(LOOKUP(Imprimir!#REF!,Imprimir!#REF!),0)</f>
        <v>0</v>
      </c>
      <c r="C242" s="241" t="s">
        <v>22</v>
      </c>
      <c r="D242" s="241"/>
      <c r="E242" s="35">
        <f>IFERROR(LOOKUP(Imprimir!#REF!,Imprimir!#REF!),0)</f>
        <v>0</v>
      </c>
      <c r="F242" s="31" t="s">
        <v>23</v>
      </c>
      <c r="G242" s="36">
        <f>IFERROR(LOOKUP(Imprimir!#REF!,Imprimir!#REF!),0)</f>
        <v>0</v>
      </c>
      <c r="H242" s="30" t="s">
        <v>21</v>
      </c>
      <c r="I242" s="35">
        <f>IFERROR(LOOKUP(Imprimir!#REF!,Imprimir!#REF!),0)</f>
        <v>0</v>
      </c>
      <c r="J242" s="241" t="s">
        <v>22</v>
      </c>
      <c r="K242" s="241"/>
      <c r="L242" s="35">
        <f>IFERROR(LOOKUP(Imprimir!#REF!,Imprimir!#REF!),0)</f>
        <v>0</v>
      </c>
      <c r="M242" s="31" t="s">
        <v>23</v>
      </c>
      <c r="N242" s="36">
        <f>IFERROR(LOOKUP(Imprimir!#REF!,Imprimir!#REF!),0)</f>
        <v>0</v>
      </c>
    </row>
    <row r="243" spans="1:14" ht="15">
      <c r="A243" s="240" t="s">
        <v>39</v>
      </c>
      <c r="B243" s="241"/>
      <c r="C243" s="241"/>
      <c r="D243" s="241"/>
      <c r="E243" s="241"/>
      <c r="F243" s="241"/>
      <c r="G243" s="242"/>
      <c r="H243" s="240" t="s">
        <v>39</v>
      </c>
      <c r="I243" s="241"/>
      <c r="J243" s="241"/>
      <c r="K243" s="241"/>
      <c r="L243" s="241"/>
      <c r="M243" s="241"/>
      <c r="N243" s="242"/>
    </row>
    <row r="244" spans="1:14" ht="30">
      <c r="A244" s="30" t="s">
        <v>40</v>
      </c>
      <c r="B244" s="37">
        <f>IFERROR(LOOKUP(Imprimir!#REF!,Imprimir!#REF!),0)</f>
        <v>0</v>
      </c>
      <c r="C244" s="31" t="s">
        <v>41</v>
      </c>
      <c r="D244" s="37">
        <f>IFERROR(LOOKUP(Imprimir!#REF!,Imprimir!#REF!),0)</f>
        <v>0</v>
      </c>
      <c r="E244" s="31" t="s">
        <v>42</v>
      </c>
      <c r="F244" s="273">
        <f>IFERROR(LOOKUP(Imprimir!#REF!,Imprimir!#REF!),0)</f>
        <v>0</v>
      </c>
      <c r="G244" s="274"/>
      <c r="H244" s="30" t="s">
        <v>40</v>
      </c>
      <c r="I244" s="37">
        <f>IFERROR(LOOKUP(Imprimir!#REF!,Imprimir!#REF!),0)</f>
        <v>0</v>
      </c>
      <c r="J244" s="31" t="s">
        <v>41</v>
      </c>
      <c r="K244" s="37">
        <f>IFERROR(LOOKUP(Imprimir!#REF!,Imprimir!#REF!),0)</f>
        <v>0</v>
      </c>
      <c r="L244" s="31" t="s">
        <v>42</v>
      </c>
      <c r="M244" s="273">
        <f>IFERROR(LOOKUP(Imprimir!#REF!,Imprimir!#REF!),0)</f>
        <v>0</v>
      </c>
      <c r="N244" s="274"/>
    </row>
    <row r="245" spans="1:14" ht="30">
      <c r="A245" s="30" t="s">
        <v>43</v>
      </c>
      <c r="B245" s="37">
        <f>IFERROR(LOOKUP(Imprimir!#REF!,Imprimir!#REF!),0)</f>
        <v>0</v>
      </c>
      <c r="C245" s="31" t="s">
        <v>44</v>
      </c>
      <c r="D245" s="37">
        <f>IFERROR(LOOKUP(Imprimir!#REF!,Imprimir!#REF!),0)</f>
        <v>0</v>
      </c>
      <c r="E245" s="31" t="s">
        <v>45</v>
      </c>
      <c r="F245" s="273">
        <f>IFERROR(LOOKUP(Imprimir!#REF!,Imprimir!#REF!),0)</f>
        <v>0</v>
      </c>
      <c r="G245" s="274"/>
      <c r="H245" s="30" t="s">
        <v>43</v>
      </c>
      <c r="I245" s="37">
        <f>IFERROR(LOOKUP(Imprimir!#REF!,Imprimir!#REF!),0)</f>
        <v>0</v>
      </c>
      <c r="J245" s="31" t="s">
        <v>44</v>
      </c>
      <c r="K245" s="37">
        <f>IFERROR(LOOKUP(Imprimir!#REF!,Imprimir!#REF!),0)</f>
        <v>0</v>
      </c>
      <c r="L245" s="31" t="s">
        <v>45</v>
      </c>
      <c r="M245" s="273">
        <f>IFERROR(LOOKUP(Imprimir!#REF!,Imprimir!#REF!),0)</f>
        <v>0</v>
      </c>
      <c r="N245" s="274"/>
    </row>
    <row r="246" spans="1:14" ht="15">
      <c r="A246" s="30" t="s">
        <v>46</v>
      </c>
      <c r="B246" s="37">
        <f>IFERROR(LOOKUP(Imprimir!#REF!,Imprimir!#REF!),0)</f>
        <v>0</v>
      </c>
      <c r="C246" s="31" t="s">
        <v>47</v>
      </c>
      <c r="D246" s="37">
        <f>IFERROR(LOOKUP(Imprimir!#REF!,Imprimir!#REF!),0)</f>
        <v>0</v>
      </c>
      <c r="E246" s="31" t="s">
        <v>48</v>
      </c>
      <c r="F246" s="273">
        <f>IFERROR(LOOKUP(Imprimir!#REF!,Imprimir!#REF!),0)</f>
        <v>0</v>
      </c>
      <c r="G246" s="274"/>
      <c r="H246" s="30" t="s">
        <v>46</v>
      </c>
      <c r="I246" s="37">
        <f>IFERROR(LOOKUP(Imprimir!#REF!,Imprimir!#REF!),0)</f>
        <v>0</v>
      </c>
      <c r="J246" s="31" t="s">
        <v>47</v>
      </c>
      <c r="K246" s="37">
        <f>IFERROR(LOOKUP(Imprimir!#REF!,Imprimir!#REF!),0)</f>
        <v>0</v>
      </c>
      <c r="L246" s="31" t="s">
        <v>48</v>
      </c>
      <c r="M246" s="273">
        <f>IFERROR(LOOKUP(Imprimir!#REF!,Imprimir!#REF!),0)</f>
        <v>0</v>
      </c>
      <c r="N246" s="274"/>
    </row>
    <row r="247" spans="1:14" ht="15">
      <c r="A247" s="240" t="s">
        <v>25</v>
      </c>
      <c r="B247" s="241"/>
      <c r="C247" s="241"/>
      <c r="D247" s="241"/>
      <c r="E247" s="241"/>
      <c r="F247" s="241"/>
      <c r="G247" s="242"/>
      <c r="H247" s="240" t="s">
        <v>25</v>
      </c>
      <c r="I247" s="241"/>
      <c r="J247" s="241"/>
      <c r="K247" s="241"/>
      <c r="L247" s="241"/>
      <c r="M247" s="241"/>
      <c r="N247" s="242"/>
    </row>
    <row r="248" spans="1:14" ht="15">
      <c r="A248" s="240" t="s">
        <v>144</v>
      </c>
      <c r="B248" s="241"/>
      <c r="C248" s="38">
        <f>IFERROR(LOOKUP(Imprimir!#REF!,Imprimir!#REF!),0)</f>
        <v>0</v>
      </c>
      <c r="D248" s="241" t="s">
        <v>145</v>
      </c>
      <c r="E248" s="241"/>
      <c r="F248" s="254">
        <f>IFERROR(LOOKUP(Imprimir!#REF!,Imprimir!#REF!),0)</f>
        <v>0</v>
      </c>
      <c r="G248" s="255"/>
      <c r="H248" s="240" t="s">
        <v>144</v>
      </c>
      <c r="I248" s="241"/>
      <c r="J248" s="38">
        <f>IFERROR(LOOKUP(Imprimir!#REF!,Imprimir!#REF!),0)</f>
        <v>0</v>
      </c>
      <c r="K248" s="241" t="s">
        <v>145</v>
      </c>
      <c r="L248" s="241"/>
      <c r="M248" s="254">
        <f>IFERROR(LOOKUP(Imprimir!#REF!,Imprimir!#REF!),0)</f>
        <v>0</v>
      </c>
      <c r="N248" s="255"/>
    </row>
    <row r="249" spans="1:14" ht="15">
      <c r="A249" s="240" t="s">
        <v>49</v>
      </c>
      <c r="B249" s="241"/>
      <c r="C249" s="241"/>
      <c r="D249" s="241"/>
      <c r="E249" s="241"/>
      <c r="F249" s="241"/>
      <c r="G249" s="242"/>
      <c r="H249" s="240" t="s">
        <v>49</v>
      </c>
      <c r="I249" s="241"/>
      <c r="J249" s="241"/>
      <c r="K249" s="241"/>
      <c r="L249" s="241"/>
      <c r="M249" s="241"/>
      <c r="N249" s="242"/>
    </row>
    <row r="250" spans="1:14" ht="15" customHeight="1">
      <c r="A250" s="279" t="s">
        <v>132</v>
      </c>
      <c r="B250" s="280"/>
      <c r="C250" s="280"/>
      <c r="D250" s="280"/>
      <c r="E250" s="280"/>
      <c r="F250" s="280"/>
      <c r="G250" s="281"/>
      <c r="H250" s="279">
        <f>IFERROR(LOOKUP(Imprimir!#REF!,Imprimir!#REF!),0)</f>
        <v>0</v>
      </c>
      <c r="I250" s="280"/>
      <c r="J250" s="280"/>
      <c r="K250" s="280"/>
      <c r="L250" s="280"/>
      <c r="M250" s="280"/>
      <c r="N250" s="281"/>
    </row>
    <row r="251" spans="1:14" ht="15" hidden="1" customHeight="1">
      <c r="A251" s="279"/>
      <c r="B251" s="280"/>
      <c r="C251" s="280"/>
      <c r="D251" s="280"/>
      <c r="E251" s="280"/>
      <c r="F251" s="280"/>
      <c r="G251" s="281"/>
      <c r="H251" s="279"/>
      <c r="I251" s="280"/>
      <c r="J251" s="280"/>
      <c r="K251" s="280"/>
      <c r="L251" s="280"/>
      <c r="M251" s="280"/>
      <c r="N251" s="281"/>
    </row>
    <row r="252" spans="1:14" ht="15" customHeight="1">
      <c r="A252" s="279"/>
      <c r="B252" s="280"/>
      <c r="C252" s="280"/>
      <c r="D252" s="280"/>
      <c r="E252" s="280"/>
      <c r="F252" s="280"/>
      <c r="G252" s="281"/>
      <c r="H252" s="279"/>
      <c r="I252" s="280"/>
      <c r="J252" s="280"/>
      <c r="K252" s="280"/>
      <c r="L252" s="280"/>
      <c r="M252" s="280"/>
      <c r="N252" s="281"/>
    </row>
    <row r="253" spans="1:14" ht="15" customHeight="1">
      <c r="A253" s="279"/>
      <c r="B253" s="280"/>
      <c r="C253" s="280"/>
      <c r="D253" s="280"/>
      <c r="E253" s="280"/>
      <c r="F253" s="280"/>
      <c r="G253" s="281"/>
      <c r="H253" s="279"/>
      <c r="I253" s="280"/>
      <c r="J253" s="280"/>
      <c r="K253" s="280"/>
      <c r="L253" s="280"/>
      <c r="M253" s="280"/>
      <c r="N253" s="281"/>
    </row>
    <row r="254" spans="1:14" ht="15" customHeight="1">
      <c r="A254" s="279"/>
      <c r="B254" s="280"/>
      <c r="C254" s="280"/>
      <c r="D254" s="280"/>
      <c r="E254" s="280"/>
      <c r="F254" s="280"/>
      <c r="G254" s="281"/>
      <c r="H254" s="279"/>
      <c r="I254" s="280"/>
      <c r="J254" s="280"/>
      <c r="K254" s="280"/>
      <c r="L254" s="280"/>
      <c r="M254" s="280"/>
      <c r="N254" s="281"/>
    </row>
    <row r="255" spans="1:14" ht="15" customHeight="1">
      <c r="A255" s="279"/>
      <c r="B255" s="280"/>
      <c r="C255" s="280"/>
      <c r="D255" s="280"/>
      <c r="E255" s="280"/>
      <c r="F255" s="280"/>
      <c r="G255" s="281"/>
      <c r="H255" s="279"/>
      <c r="I255" s="280"/>
      <c r="J255" s="280"/>
      <c r="K255" s="280"/>
      <c r="L255" s="280"/>
      <c r="M255" s="280"/>
      <c r="N255" s="281"/>
    </row>
    <row r="256" spans="1:14" ht="15.75" customHeight="1" thickBot="1">
      <c r="A256" s="282"/>
      <c r="B256" s="283"/>
      <c r="C256" s="283"/>
      <c r="D256" s="283"/>
      <c r="E256" s="283"/>
      <c r="F256" s="283"/>
      <c r="G256" s="284"/>
      <c r="H256" s="282"/>
      <c r="I256" s="283"/>
      <c r="J256" s="283"/>
      <c r="K256" s="283"/>
      <c r="L256" s="283"/>
      <c r="M256" s="283"/>
      <c r="N256" s="284"/>
    </row>
    <row r="257" spans="1:14" ht="15">
      <c r="A257" s="39"/>
      <c r="B257" s="40"/>
      <c r="C257" s="40"/>
      <c r="D257" s="40"/>
      <c r="E257" s="40"/>
      <c r="F257" s="40"/>
      <c r="G257" s="40"/>
      <c r="H257" s="39"/>
      <c r="I257" s="40"/>
      <c r="J257" s="40"/>
      <c r="K257" s="40"/>
      <c r="L257" s="40"/>
      <c r="M257" s="40"/>
      <c r="N257" s="40"/>
    </row>
    <row r="258" spans="1:14" ht="15">
      <c r="A258" s="41"/>
      <c r="B258" s="42"/>
      <c r="H258" s="41"/>
      <c r="I258" s="42"/>
    </row>
    <row r="259" spans="1:14" ht="23.25" customHeight="1">
      <c r="A259" s="228" t="s">
        <v>51</v>
      </c>
      <c r="B259" s="228"/>
      <c r="C259" s="43"/>
      <c r="F259" s="228" t="s">
        <v>50</v>
      </c>
      <c r="G259" s="228"/>
      <c r="H259" s="228" t="s">
        <v>51</v>
      </c>
      <c r="I259" s="228"/>
      <c r="J259" s="43"/>
      <c r="M259" s="228" t="s">
        <v>50</v>
      </c>
      <c r="N259" s="228"/>
    </row>
    <row r="260" spans="1:14" ht="15" customHeight="1">
      <c r="A260" s="227" t="s">
        <v>131</v>
      </c>
      <c r="B260" s="227"/>
      <c r="C260" s="228" t="s">
        <v>114</v>
      </c>
      <c r="D260" s="228"/>
      <c r="E260" s="228"/>
      <c r="F260" s="227" t="s">
        <v>133</v>
      </c>
      <c r="G260" s="227"/>
      <c r="H260" s="227" t="s">
        <v>131</v>
      </c>
      <c r="I260" s="227"/>
      <c r="J260" s="228" t="s">
        <v>114</v>
      </c>
      <c r="K260" s="228"/>
      <c r="L260" s="228"/>
      <c r="M260" s="227" t="s">
        <v>133</v>
      </c>
      <c r="N260" s="227"/>
    </row>
    <row r="261" spans="1:14" ht="15" customHeight="1">
      <c r="A261" s="227"/>
      <c r="B261" s="227"/>
      <c r="C261" s="229"/>
      <c r="D261" s="229"/>
      <c r="E261" s="229"/>
      <c r="F261" s="227"/>
      <c r="G261" s="227"/>
      <c r="H261" s="227"/>
      <c r="I261" s="227"/>
      <c r="J261" s="229"/>
      <c r="K261" s="229"/>
      <c r="L261" s="229"/>
      <c r="M261" s="227"/>
      <c r="N261" s="227"/>
    </row>
    <row r="262" spans="1:14" ht="30" customHeight="1">
      <c r="A262" s="227"/>
      <c r="B262" s="227"/>
      <c r="C262" s="267" t="s">
        <v>143</v>
      </c>
      <c r="D262" s="267"/>
      <c r="E262" s="267"/>
      <c r="F262" s="227"/>
      <c r="G262" s="227"/>
      <c r="H262" s="227"/>
      <c r="I262" s="227"/>
      <c r="J262" s="267" t="s">
        <v>143</v>
      </c>
      <c r="K262" s="267"/>
      <c r="L262" s="267"/>
      <c r="M262" s="227"/>
      <c r="N262" s="227"/>
    </row>
  </sheetData>
  <mergeCells count="547">
    <mergeCell ref="J196:K196"/>
    <mergeCell ref="J197:K197"/>
    <mergeCell ref="H186:N186"/>
    <mergeCell ref="H187:N187"/>
    <mergeCell ref="H188:N188"/>
    <mergeCell ref="H189:N189"/>
    <mergeCell ref="H190:N192"/>
    <mergeCell ref="H203:I203"/>
    <mergeCell ref="K203:L203"/>
    <mergeCell ref="H240:N240"/>
    <mergeCell ref="J241:K241"/>
    <mergeCell ref="J242:K242"/>
    <mergeCell ref="H243:N243"/>
    <mergeCell ref="M244:N244"/>
    <mergeCell ref="H233:N233"/>
    <mergeCell ref="A260:B262"/>
    <mergeCell ref="M230:N230"/>
    <mergeCell ref="F260:G262"/>
    <mergeCell ref="H260:I262"/>
    <mergeCell ref="M260:N262"/>
    <mergeCell ref="A249:G249"/>
    <mergeCell ref="A259:B259"/>
    <mergeCell ref="F259:G259"/>
    <mergeCell ref="H234:N234"/>
    <mergeCell ref="H235:N237"/>
    <mergeCell ref="H238:N238"/>
    <mergeCell ref="J239:K239"/>
    <mergeCell ref="H231:N231"/>
    <mergeCell ref="H232:N232"/>
    <mergeCell ref="H230:I230"/>
    <mergeCell ref="J230:L230"/>
    <mergeCell ref="C262:E262"/>
    <mergeCell ref="J262:L262"/>
    <mergeCell ref="A250:G256"/>
    <mergeCell ref="H250:N256"/>
    <mergeCell ref="H249:N249"/>
    <mergeCell ref="H259:I259"/>
    <mergeCell ref="M259:N259"/>
    <mergeCell ref="M245:N245"/>
    <mergeCell ref="M246:N246"/>
    <mergeCell ref="H247:N247"/>
    <mergeCell ref="H248:I248"/>
    <mergeCell ref="K248:L248"/>
    <mergeCell ref="M248:N248"/>
    <mergeCell ref="M221:N221"/>
    <mergeCell ref="I222:K222"/>
    <mergeCell ref="M222:N222"/>
    <mergeCell ref="I223:K223"/>
    <mergeCell ref="M223:N223"/>
    <mergeCell ref="H214:I214"/>
    <mergeCell ref="M214:N214"/>
    <mergeCell ref="J218:L218"/>
    <mergeCell ref="J216:L217"/>
    <mergeCell ref="I221:K221"/>
    <mergeCell ref="H215:I216"/>
    <mergeCell ref="M215:N216"/>
    <mergeCell ref="H227:N227"/>
    <mergeCell ref="M228:N228"/>
    <mergeCell ref="H229:I229"/>
    <mergeCell ref="J229:L229"/>
    <mergeCell ref="M229:N229"/>
    <mergeCell ref="I226:J226"/>
    <mergeCell ref="L226:N226"/>
    <mergeCell ref="H224:J224"/>
    <mergeCell ref="I225:J225"/>
    <mergeCell ref="K224:N225"/>
    <mergeCell ref="I178:K178"/>
    <mergeCell ref="M178:N178"/>
    <mergeCell ref="I181:J181"/>
    <mergeCell ref="L181:N181"/>
    <mergeCell ref="H182:N182"/>
    <mergeCell ref="M203:N203"/>
    <mergeCell ref="H204:N204"/>
    <mergeCell ref="H205:N211"/>
    <mergeCell ref="H198:N198"/>
    <mergeCell ref="M199:N199"/>
    <mergeCell ref="M200:N200"/>
    <mergeCell ref="M201:N201"/>
    <mergeCell ref="H202:N202"/>
    <mergeCell ref="J184:L184"/>
    <mergeCell ref="M184:N184"/>
    <mergeCell ref="H185:I185"/>
    <mergeCell ref="J185:L185"/>
    <mergeCell ref="M185:N185"/>
    <mergeCell ref="H179:J179"/>
    <mergeCell ref="I180:J180"/>
    <mergeCell ref="K179:N180"/>
    <mergeCell ref="H193:N193"/>
    <mergeCell ref="J194:K194"/>
    <mergeCell ref="H195:N195"/>
    <mergeCell ref="M183:N183"/>
    <mergeCell ref="H184:I184"/>
    <mergeCell ref="F245:G245"/>
    <mergeCell ref="F246:G246"/>
    <mergeCell ref="A247:G247"/>
    <mergeCell ref="A248:B248"/>
    <mergeCell ref="D248:E248"/>
    <mergeCell ref="F248:G248"/>
    <mergeCell ref="A240:G240"/>
    <mergeCell ref="C241:D241"/>
    <mergeCell ref="C242:D242"/>
    <mergeCell ref="A243:G243"/>
    <mergeCell ref="F244:G244"/>
    <mergeCell ref="A233:G233"/>
    <mergeCell ref="A234:G234"/>
    <mergeCell ref="A235:G237"/>
    <mergeCell ref="A238:G238"/>
    <mergeCell ref="C239:D239"/>
    <mergeCell ref="A230:B230"/>
    <mergeCell ref="C230:E230"/>
    <mergeCell ref="F230:G230"/>
    <mergeCell ref="A231:G231"/>
    <mergeCell ref="A232:G232"/>
    <mergeCell ref="B226:C226"/>
    <mergeCell ref="E226:G226"/>
    <mergeCell ref="A227:G227"/>
    <mergeCell ref="F228:G228"/>
    <mergeCell ref="A229:B229"/>
    <mergeCell ref="C229:E229"/>
    <mergeCell ref="F229:G229"/>
    <mergeCell ref="B223:D223"/>
    <mergeCell ref="F223:G223"/>
    <mergeCell ref="B225:C225"/>
    <mergeCell ref="A224:C224"/>
    <mergeCell ref="D224:G225"/>
    <mergeCell ref="B221:D221"/>
    <mergeCell ref="F221:G221"/>
    <mergeCell ref="B222:D222"/>
    <mergeCell ref="F222:G222"/>
    <mergeCell ref="A204:G204"/>
    <mergeCell ref="A214:B214"/>
    <mergeCell ref="F214:G214"/>
    <mergeCell ref="A205:G211"/>
    <mergeCell ref="C218:E218"/>
    <mergeCell ref="C216:E217"/>
    <mergeCell ref="F215:G216"/>
    <mergeCell ref="F200:G200"/>
    <mergeCell ref="F201:G201"/>
    <mergeCell ref="A202:G202"/>
    <mergeCell ref="A203:B203"/>
    <mergeCell ref="D203:E203"/>
    <mergeCell ref="F203:G203"/>
    <mergeCell ref="A195:G195"/>
    <mergeCell ref="C196:D196"/>
    <mergeCell ref="C197:D197"/>
    <mergeCell ref="A198:G198"/>
    <mergeCell ref="F199:G199"/>
    <mergeCell ref="A188:G188"/>
    <mergeCell ref="A189:G189"/>
    <mergeCell ref="A190:G192"/>
    <mergeCell ref="A193:G193"/>
    <mergeCell ref="C194:D194"/>
    <mergeCell ref="A185:B185"/>
    <mergeCell ref="C185:E185"/>
    <mergeCell ref="F185:G185"/>
    <mergeCell ref="A186:G186"/>
    <mergeCell ref="A187:G187"/>
    <mergeCell ref="B181:C181"/>
    <mergeCell ref="E181:G181"/>
    <mergeCell ref="A182:G182"/>
    <mergeCell ref="F183:G183"/>
    <mergeCell ref="A184:B184"/>
    <mergeCell ref="C184:E184"/>
    <mergeCell ref="F184:G184"/>
    <mergeCell ref="B178:D178"/>
    <mergeCell ref="F178:G178"/>
    <mergeCell ref="A179:C179"/>
    <mergeCell ref="B180:C180"/>
    <mergeCell ref="D179:G180"/>
    <mergeCell ref="B176:D176"/>
    <mergeCell ref="F176:G176"/>
    <mergeCell ref="B177:D177"/>
    <mergeCell ref="F177:G177"/>
    <mergeCell ref="H160:N160"/>
    <mergeCell ref="H170:I170"/>
    <mergeCell ref="M170:N170"/>
    <mergeCell ref="A170:B170"/>
    <mergeCell ref="F170:G170"/>
    <mergeCell ref="A161:G167"/>
    <mergeCell ref="H161:N167"/>
    <mergeCell ref="J173:L173"/>
    <mergeCell ref="J171:L172"/>
    <mergeCell ref="A160:G160"/>
    <mergeCell ref="I176:K176"/>
    <mergeCell ref="M176:N176"/>
    <mergeCell ref="I177:K177"/>
    <mergeCell ref="M177:N177"/>
    <mergeCell ref="C174:E175"/>
    <mergeCell ref="F171:G173"/>
    <mergeCell ref="M156:N156"/>
    <mergeCell ref="M157:N157"/>
    <mergeCell ref="H158:N158"/>
    <mergeCell ref="H159:I159"/>
    <mergeCell ref="K159:L159"/>
    <mergeCell ref="M159:N159"/>
    <mergeCell ref="H151:N151"/>
    <mergeCell ref="J152:K152"/>
    <mergeCell ref="J153:K153"/>
    <mergeCell ref="H154:N154"/>
    <mergeCell ref="M155:N155"/>
    <mergeCell ref="H145:N145"/>
    <mergeCell ref="H146:N148"/>
    <mergeCell ref="H149:N149"/>
    <mergeCell ref="J150:K150"/>
    <mergeCell ref="H141:I141"/>
    <mergeCell ref="J141:L141"/>
    <mergeCell ref="M141:N141"/>
    <mergeCell ref="H142:N142"/>
    <mergeCell ref="H143:N143"/>
    <mergeCell ref="A144:G144"/>
    <mergeCell ref="M132:N132"/>
    <mergeCell ref="I133:K133"/>
    <mergeCell ref="M133:N133"/>
    <mergeCell ref="I134:K134"/>
    <mergeCell ref="M134:N134"/>
    <mergeCell ref="H127:I127"/>
    <mergeCell ref="M127:N127"/>
    <mergeCell ref="J130:L130"/>
    <mergeCell ref="J128:L129"/>
    <mergeCell ref="H138:N138"/>
    <mergeCell ref="M139:N139"/>
    <mergeCell ref="H140:I140"/>
    <mergeCell ref="J140:L140"/>
    <mergeCell ref="M140:N140"/>
    <mergeCell ref="I137:J137"/>
    <mergeCell ref="L137:N137"/>
    <mergeCell ref="H144:N144"/>
    <mergeCell ref="B137:C137"/>
    <mergeCell ref="I136:J136"/>
    <mergeCell ref="H135:J135"/>
    <mergeCell ref="K135:N136"/>
    <mergeCell ref="H128:I129"/>
    <mergeCell ref="K116:L116"/>
    <mergeCell ref="M116:N116"/>
    <mergeCell ref="H117:N117"/>
    <mergeCell ref="H111:N111"/>
    <mergeCell ref="M112:N112"/>
    <mergeCell ref="M113:N113"/>
    <mergeCell ref="M114:N114"/>
    <mergeCell ref="H115:N115"/>
    <mergeCell ref="I132:K132"/>
    <mergeCell ref="I91:K91"/>
    <mergeCell ref="M91:N91"/>
    <mergeCell ref="I94:J94"/>
    <mergeCell ref="L94:N94"/>
    <mergeCell ref="H95:N95"/>
    <mergeCell ref="M96:N96"/>
    <mergeCell ref="H97:I97"/>
    <mergeCell ref="I93:J93"/>
    <mergeCell ref="H92:J92"/>
    <mergeCell ref="K92:N93"/>
    <mergeCell ref="A151:G151"/>
    <mergeCell ref="C152:D152"/>
    <mergeCell ref="C153:D153"/>
    <mergeCell ref="A154:G154"/>
    <mergeCell ref="F155:G155"/>
    <mergeCell ref="F156:G156"/>
    <mergeCell ref="F157:G157"/>
    <mergeCell ref="J97:L97"/>
    <mergeCell ref="M97:N97"/>
    <mergeCell ref="H98:I98"/>
    <mergeCell ref="J98:L98"/>
    <mergeCell ref="M98:N98"/>
    <mergeCell ref="H106:N106"/>
    <mergeCell ref="J107:K107"/>
    <mergeCell ref="H108:N108"/>
    <mergeCell ref="J109:K109"/>
    <mergeCell ref="J110:K110"/>
    <mergeCell ref="H99:N99"/>
    <mergeCell ref="H100:N100"/>
    <mergeCell ref="H101:N101"/>
    <mergeCell ref="H102:N102"/>
    <mergeCell ref="H103:N105"/>
    <mergeCell ref="H118:N124"/>
    <mergeCell ref="H116:I116"/>
    <mergeCell ref="A117:G117"/>
    <mergeCell ref="A127:B127"/>
    <mergeCell ref="F127:G127"/>
    <mergeCell ref="A118:G124"/>
    <mergeCell ref="E137:G137"/>
    <mergeCell ref="B134:D134"/>
    <mergeCell ref="F134:G134"/>
    <mergeCell ref="A135:C135"/>
    <mergeCell ref="B136:C136"/>
    <mergeCell ref="D135:G136"/>
    <mergeCell ref="A128:B129"/>
    <mergeCell ref="F128:G129"/>
    <mergeCell ref="C129:E130"/>
    <mergeCell ref="C131:E131"/>
    <mergeCell ref="F113:G113"/>
    <mergeCell ref="F114:G114"/>
    <mergeCell ref="A115:G115"/>
    <mergeCell ref="A116:B116"/>
    <mergeCell ref="D116:E116"/>
    <mergeCell ref="F116:G116"/>
    <mergeCell ref="A108:G108"/>
    <mergeCell ref="C109:D109"/>
    <mergeCell ref="C110:D110"/>
    <mergeCell ref="A111:G111"/>
    <mergeCell ref="F112:G112"/>
    <mergeCell ref="A101:G101"/>
    <mergeCell ref="A102:G102"/>
    <mergeCell ref="A103:G105"/>
    <mergeCell ref="A106:G106"/>
    <mergeCell ref="C107:D107"/>
    <mergeCell ref="A98:B98"/>
    <mergeCell ref="C98:E98"/>
    <mergeCell ref="F98:G98"/>
    <mergeCell ref="A99:G99"/>
    <mergeCell ref="A100:G100"/>
    <mergeCell ref="B94:C94"/>
    <mergeCell ref="E94:G94"/>
    <mergeCell ref="A95:G95"/>
    <mergeCell ref="F96:G96"/>
    <mergeCell ref="A97:B97"/>
    <mergeCell ref="C97:E97"/>
    <mergeCell ref="F97:G97"/>
    <mergeCell ref="B91:D91"/>
    <mergeCell ref="F91:G91"/>
    <mergeCell ref="B93:C93"/>
    <mergeCell ref="A92:C92"/>
    <mergeCell ref="D92:G93"/>
    <mergeCell ref="B89:D89"/>
    <mergeCell ref="F89:G89"/>
    <mergeCell ref="B90:D90"/>
    <mergeCell ref="F90:G90"/>
    <mergeCell ref="H75:N75"/>
    <mergeCell ref="H83:I83"/>
    <mergeCell ref="M83:N83"/>
    <mergeCell ref="A83:B83"/>
    <mergeCell ref="F83:G83"/>
    <mergeCell ref="A76:G80"/>
    <mergeCell ref="H76:N80"/>
    <mergeCell ref="C85:E86"/>
    <mergeCell ref="J85:L86"/>
    <mergeCell ref="A75:G75"/>
    <mergeCell ref="A84:B85"/>
    <mergeCell ref="F84:G85"/>
    <mergeCell ref="H84:I85"/>
    <mergeCell ref="M84:N85"/>
    <mergeCell ref="C87:E87"/>
    <mergeCell ref="J87:L87"/>
    <mergeCell ref="I89:K89"/>
    <mergeCell ref="M89:N89"/>
    <mergeCell ref="I90:K90"/>
    <mergeCell ref="M90:N90"/>
    <mergeCell ref="M71:N71"/>
    <mergeCell ref="M72:N72"/>
    <mergeCell ref="H73:N73"/>
    <mergeCell ref="H74:I74"/>
    <mergeCell ref="K74:L74"/>
    <mergeCell ref="M74:N74"/>
    <mergeCell ref="H66:N66"/>
    <mergeCell ref="J67:K67"/>
    <mergeCell ref="J68:K68"/>
    <mergeCell ref="H69:N69"/>
    <mergeCell ref="M70:N70"/>
    <mergeCell ref="H59:N59"/>
    <mergeCell ref="H60:N60"/>
    <mergeCell ref="H61:N63"/>
    <mergeCell ref="H64:N64"/>
    <mergeCell ref="J65:K65"/>
    <mergeCell ref="H56:I56"/>
    <mergeCell ref="J56:L56"/>
    <mergeCell ref="M56:N56"/>
    <mergeCell ref="H57:N57"/>
    <mergeCell ref="H58:N58"/>
    <mergeCell ref="H53:N53"/>
    <mergeCell ref="M54:N54"/>
    <mergeCell ref="H55:I55"/>
    <mergeCell ref="J55:L55"/>
    <mergeCell ref="M55:N55"/>
    <mergeCell ref="I52:J52"/>
    <mergeCell ref="L52:N52"/>
    <mergeCell ref="H50:J50"/>
    <mergeCell ref="I51:J51"/>
    <mergeCell ref="K50:N51"/>
    <mergeCell ref="H41:I42"/>
    <mergeCell ref="M41:N42"/>
    <mergeCell ref="I47:K47"/>
    <mergeCell ref="M47:N47"/>
    <mergeCell ref="I48:K48"/>
    <mergeCell ref="M48:N48"/>
    <mergeCell ref="I49:K49"/>
    <mergeCell ref="M49:N49"/>
    <mergeCell ref="H40:I40"/>
    <mergeCell ref="M40:N40"/>
    <mergeCell ref="J42:L43"/>
    <mergeCell ref="J44:L44"/>
    <mergeCell ref="I45:M45"/>
    <mergeCell ref="I46:M46"/>
    <mergeCell ref="H32:N37"/>
    <mergeCell ref="H30:I30"/>
    <mergeCell ref="K30:L30"/>
    <mergeCell ref="M30:N30"/>
    <mergeCell ref="H31:N31"/>
    <mergeCell ref="H25:N25"/>
    <mergeCell ref="M26:N26"/>
    <mergeCell ref="M27:N27"/>
    <mergeCell ref="M28:N28"/>
    <mergeCell ref="H29:N29"/>
    <mergeCell ref="H20:N20"/>
    <mergeCell ref="J21:K21"/>
    <mergeCell ref="H22:N22"/>
    <mergeCell ref="J23:K23"/>
    <mergeCell ref="J24:K24"/>
    <mergeCell ref="H13:N13"/>
    <mergeCell ref="H14:N14"/>
    <mergeCell ref="H15:N15"/>
    <mergeCell ref="H16:N16"/>
    <mergeCell ref="H17:N19"/>
    <mergeCell ref="J11:L11"/>
    <mergeCell ref="M11:N11"/>
    <mergeCell ref="H12:I12"/>
    <mergeCell ref="J12:L12"/>
    <mergeCell ref="M12:N12"/>
    <mergeCell ref="I3:K3"/>
    <mergeCell ref="M3:N3"/>
    <mergeCell ref="I4:K4"/>
    <mergeCell ref="M4:N4"/>
    <mergeCell ref="I5:K5"/>
    <mergeCell ref="M5:N5"/>
    <mergeCell ref="I8:J8"/>
    <mergeCell ref="L8:N8"/>
    <mergeCell ref="H9:N9"/>
    <mergeCell ref="M10:N10"/>
    <mergeCell ref="H11:I11"/>
    <mergeCell ref="I7:J7"/>
    <mergeCell ref="H6:J6"/>
    <mergeCell ref="K6:N7"/>
    <mergeCell ref="A73:G73"/>
    <mergeCell ref="A74:B74"/>
    <mergeCell ref="D74:E74"/>
    <mergeCell ref="F74:G74"/>
    <mergeCell ref="A66:G66"/>
    <mergeCell ref="C67:D67"/>
    <mergeCell ref="C68:D68"/>
    <mergeCell ref="A69:G69"/>
    <mergeCell ref="F70:G70"/>
    <mergeCell ref="F71:G71"/>
    <mergeCell ref="F72:G72"/>
    <mergeCell ref="A60:G60"/>
    <mergeCell ref="A61:G63"/>
    <mergeCell ref="A64:G64"/>
    <mergeCell ref="C65:D65"/>
    <mergeCell ref="A56:B56"/>
    <mergeCell ref="C56:E56"/>
    <mergeCell ref="F56:G56"/>
    <mergeCell ref="A57:G57"/>
    <mergeCell ref="A58:G58"/>
    <mergeCell ref="A59:G59"/>
    <mergeCell ref="A53:G53"/>
    <mergeCell ref="F54:G54"/>
    <mergeCell ref="A55:B55"/>
    <mergeCell ref="C55:E55"/>
    <mergeCell ref="F55:G55"/>
    <mergeCell ref="B52:C52"/>
    <mergeCell ref="E52:G52"/>
    <mergeCell ref="A50:C50"/>
    <mergeCell ref="B51:C51"/>
    <mergeCell ref="D50:G51"/>
    <mergeCell ref="B47:D47"/>
    <mergeCell ref="F47:G47"/>
    <mergeCell ref="B48:D48"/>
    <mergeCell ref="F48:G48"/>
    <mergeCell ref="B49:D49"/>
    <mergeCell ref="F49:G49"/>
    <mergeCell ref="A30:B30"/>
    <mergeCell ref="D30:E30"/>
    <mergeCell ref="A31:G31"/>
    <mergeCell ref="A40:B40"/>
    <mergeCell ref="F40:G40"/>
    <mergeCell ref="F30:G30"/>
    <mergeCell ref="A32:G37"/>
    <mergeCell ref="C42:E43"/>
    <mergeCell ref="A41:B42"/>
    <mergeCell ref="F41:G42"/>
    <mergeCell ref="C44:E44"/>
    <mergeCell ref="B45:F45"/>
    <mergeCell ref="B46:F46"/>
    <mergeCell ref="C12:E12"/>
    <mergeCell ref="B7:C7"/>
    <mergeCell ref="D6:G7"/>
    <mergeCell ref="A6:C6"/>
    <mergeCell ref="A29:G29"/>
    <mergeCell ref="A13:G13"/>
    <mergeCell ref="A14:G14"/>
    <mergeCell ref="A15:G15"/>
    <mergeCell ref="A16:G16"/>
    <mergeCell ref="A20:G20"/>
    <mergeCell ref="C21:D21"/>
    <mergeCell ref="A22:G22"/>
    <mergeCell ref="C23:D23"/>
    <mergeCell ref="C24:D24"/>
    <mergeCell ref="A25:G25"/>
    <mergeCell ref="F26:G26"/>
    <mergeCell ref="A17:G19"/>
    <mergeCell ref="F27:G27"/>
    <mergeCell ref="F28:G28"/>
    <mergeCell ref="C260:E261"/>
    <mergeCell ref="J260:L261"/>
    <mergeCell ref="B132:D132"/>
    <mergeCell ref="F132:G132"/>
    <mergeCell ref="B133:D133"/>
    <mergeCell ref="F133:G133"/>
    <mergeCell ref="A138:G138"/>
    <mergeCell ref="F139:G139"/>
    <mergeCell ref="A140:B140"/>
    <mergeCell ref="C140:E140"/>
    <mergeCell ref="F140:G140"/>
    <mergeCell ref="A145:G145"/>
    <mergeCell ref="A146:G148"/>
    <mergeCell ref="A149:G149"/>
    <mergeCell ref="C150:D150"/>
    <mergeCell ref="A141:B141"/>
    <mergeCell ref="C141:E141"/>
    <mergeCell ref="F141:G141"/>
    <mergeCell ref="A142:G142"/>
    <mergeCell ref="A143:G143"/>
    <mergeCell ref="A158:G158"/>
    <mergeCell ref="A159:B159"/>
    <mergeCell ref="D159:E159"/>
    <mergeCell ref="F159:G159"/>
    <mergeCell ref="B1:F1"/>
    <mergeCell ref="B2:F2"/>
    <mergeCell ref="I1:M1"/>
    <mergeCell ref="I2:M2"/>
    <mergeCell ref="M128:N129"/>
    <mergeCell ref="A171:B172"/>
    <mergeCell ref="C172:E173"/>
    <mergeCell ref="H171:I171"/>
    <mergeCell ref="M171:N171"/>
    <mergeCell ref="B3:D3"/>
    <mergeCell ref="F3:G3"/>
    <mergeCell ref="B4:D4"/>
    <mergeCell ref="F4:G4"/>
    <mergeCell ref="B5:D5"/>
    <mergeCell ref="F5:G5"/>
    <mergeCell ref="F12:G12"/>
    <mergeCell ref="B8:C8"/>
    <mergeCell ref="E8:G8"/>
    <mergeCell ref="A9:G9"/>
    <mergeCell ref="F10:G10"/>
    <mergeCell ref="A11:B11"/>
    <mergeCell ref="C11:E11"/>
    <mergeCell ref="F11:G11"/>
    <mergeCell ref="A12:B12"/>
  </mergeCells>
  <conditionalFormatting sqref="B3:D3 A32:N37 A205:N211 A250:N256 A118:N124 A161:N167 A76:N80">
    <cfRule type="cellIs" dxfId="212" priority="224" operator="equal">
      <formula>0</formula>
    </cfRule>
  </conditionalFormatting>
  <conditionalFormatting sqref="B4:D4">
    <cfRule type="cellIs" dxfId="211" priority="223" operator="equal">
      <formula>0</formula>
    </cfRule>
  </conditionalFormatting>
  <conditionalFormatting sqref="B5:D5">
    <cfRule type="cellIs" dxfId="210" priority="222" operator="equal">
      <formula>0</formula>
    </cfRule>
  </conditionalFormatting>
  <conditionalFormatting sqref="F3:G3">
    <cfRule type="cellIs" dxfId="209" priority="221" operator="equal">
      <formula>0</formula>
    </cfRule>
  </conditionalFormatting>
  <conditionalFormatting sqref="F4:G4">
    <cfRule type="cellIs" dxfId="208" priority="220" operator="equal">
      <formula>0</formula>
    </cfRule>
  </conditionalFormatting>
  <conditionalFormatting sqref="F5:G5">
    <cfRule type="cellIs" dxfId="207" priority="219" operator="equal">
      <formula>0</formula>
    </cfRule>
  </conditionalFormatting>
  <conditionalFormatting sqref="D6">
    <cfRule type="cellIs" dxfId="206" priority="218" operator="equal">
      <formula>0</formula>
    </cfRule>
  </conditionalFormatting>
  <conditionalFormatting sqref="B8:C8">
    <cfRule type="cellIs" dxfId="205" priority="216" operator="equal">
      <formula>0</formula>
    </cfRule>
  </conditionalFormatting>
  <conditionalFormatting sqref="F12:G12">
    <cfRule type="cellIs" dxfId="204" priority="209" operator="equal">
      <formula>0</formula>
    </cfRule>
  </conditionalFormatting>
  <conditionalFormatting sqref="E8:G8">
    <cfRule type="cellIs" dxfId="203" priority="215" operator="equal">
      <formula>0</formula>
    </cfRule>
  </conditionalFormatting>
  <conditionalFormatting sqref="B10">
    <cfRule type="cellIs" dxfId="202" priority="214" operator="equal">
      <formula>0</formula>
    </cfRule>
  </conditionalFormatting>
  <conditionalFormatting sqref="D10">
    <cfRule type="cellIs" dxfId="201" priority="213" operator="equal">
      <formula>0</formula>
    </cfRule>
  </conditionalFormatting>
  <conditionalFormatting sqref="F10:G10">
    <cfRule type="cellIs" dxfId="200" priority="212" operator="equal">
      <formula>0</formula>
    </cfRule>
  </conditionalFormatting>
  <conditionalFormatting sqref="A12:B12">
    <cfRule type="cellIs" dxfId="199" priority="211" operator="equal">
      <formula>0</formula>
    </cfRule>
  </conditionalFormatting>
  <conditionalFormatting sqref="C12:E12">
    <cfRule type="cellIs" dxfId="198" priority="210" operator="equal">
      <formula>0</formula>
    </cfRule>
  </conditionalFormatting>
  <conditionalFormatting sqref="B21">
    <cfRule type="cellIs" dxfId="197" priority="208" operator="equal">
      <formula>0</formula>
    </cfRule>
  </conditionalFormatting>
  <conditionalFormatting sqref="E21">
    <cfRule type="cellIs" dxfId="196" priority="207" operator="equal">
      <formula>0</formula>
    </cfRule>
  </conditionalFormatting>
  <conditionalFormatting sqref="G21">
    <cfRule type="cellIs" dxfId="195" priority="206" operator="equal">
      <formula>0</formula>
    </cfRule>
  </conditionalFormatting>
  <conditionalFormatting sqref="B23">
    <cfRule type="cellIs" dxfId="194" priority="205" operator="equal">
      <formula>0</formula>
    </cfRule>
  </conditionalFormatting>
  <conditionalFormatting sqref="B24">
    <cfRule type="cellIs" dxfId="193" priority="204" operator="equal">
      <formula>0</formula>
    </cfRule>
  </conditionalFormatting>
  <conditionalFormatting sqref="E23">
    <cfRule type="cellIs" dxfId="192" priority="203" operator="equal">
      <formula>0</formula>
    </cfRule>
  </conditionalFormatting>
  <conditionalFormatting sqref="E24">
    <cfRule type="cellIs" dxfId="191" priority="202" operator="equal">
      <formula>0</formula>
    </cfRule>
  </conditionalFormatting>
  <conditionalFormatting sqref="G23">
    <cfRule type="cellIs" dxfId="190" priority="201" operator="equal">
      <formula>0</formula>
    </cfRule>
  </conditionalFormatting>
  <conditionalFormatting sqref="G24">
    <cfRule type="cellIs" dxfId="189" priority="200" operator="equal">
      <formula>0</formula>
    </cfRule>
  </conditionalFormatting>
  <conditionalFormatting sqref="B26">
    <cfRule type="cellIs" dxfId="188" priority="199" operator="equal">
      <formula>0</formula>
    </cfRule>
  </conditionalFormatting>
  <conditionalFormatting sqref="B27">
    <cfRule type="cellIs" dxfId="187" priority="198" operator="equal">
      <formula>0</formula>
    </cfRule>
  </conditionalFormatting>
  <conditionalFormatting sqref="B28">
    <cfRule type="cellIs" dxfId="186" priority="197" operator="equal">
      <formula>0</formula>
    </cfRule>
  </conditionalFormatting>
  <conditionalFormatting sqref="D26">
    <cfRule type="cellIs" dxfId="185" priority="196" operator="equal">
      <formula>0</formula>
    </cfRule>
  </conditionalFormatting>
  <conditionalFormatting sqref="D27">
    <cfRule type="cellIs" dxfId="184" priority="195" operator="equal">
      <formula>0</formula>
    </cfRule>
  </conditionalFormatting>
  <conditionalFormatting sqref="D28">
    <cfRule type="cellIs" dxfId="183" priority="194" operator="equal">
      <formula>0</formula>
    </cfRule>
  </conditionalFormatting>
  <conditionalFormatting sqref="F26:G26">
    <cfRule type="cellIs" dxfId="182" priority="192" operator="equal">
      <formula>0</formula>
    </cfRule>
    <cfRule type="cellIs" priority="193" operator="equal">
      <formula>";;;"</formula>
    </cfRule>
  </conditionalFormatting>
  <conditionalFormatting sqref="F27:G27">
    <cfRule type="cellIs" dxfId="181" priority="191" operator="equal">
      <formula>0</formula>
    </cfRule>
  </conditionalFormatting>
  <conditionalFormatting sqref="F28:G28">
    <cfRule type="cellIs" dxfId="180" priority="190" operator="equal">
      <formula>0</formula>
    </cfRule>
  </conditionalFormatting>
  <conditionalFormatting sqref="C30">
    <cfRule type="cellIs" dxfId="179" priority="189" operator="equal">
      <formula>0</formula>
    </cfRule>
  </conditionalFormatting>
  <conditionalFormatting sqref="F30:G30">
    <cfRule type="cellIs" dxfId="178" priority="188" operator="equal">
      <formula>0</formula>
    </cfRule>
  </conditionalFormatting>
  <conditionalFormatting sqref="A41">
    <cfRule type="cellIs" dxfId="177" priority="184" operator="equal">
      <formula>0</formula>
    </cfRule>
    <cfRule type="cellIs" dxfId="176" priority="186" operator="equal">
      <formula>0</formula>
    </cfRule>
  </conditionalFormatting>
  <conditionalFormatting sqref="F41">
    <cfRule type="cellIs" dxfId="175" priority="185" operator="equal">
      <formula>0</formula>
    </cfRule>
  </conditionalFormatting>
  <conditionalFormatting sqref="I3:K3">
    <cfRule type="cellIs" dxfId="174" priority="183" operator="equal">
      <formula>0</formula>
    </cfRule>
  </conditionalFormatting>
  <conditionalFormatting sqref="I4:K4">
    <cfRule type="cellIs" dxfId="173" priority="182" operator="equal">
      <formula>0</formula>
    </cfRule>
  </conditionalFormatting>
  <conditionalFormatting sqref="I5:K5">
    <cfRule type="cellIs" dxfId="172" priority="181" operator="equal">
      <formula>0</formula>
    </cfRule>
  </conditionalFormatting>
  <conditionalFormatting sqref="M3:N3">
    <cfRule type="cellIs" dxfId="171" priority="180" operator="equal">
      <formula>0</formula>
    </cfRule>
  </conditionalFormatting>
  <conditionalFormatting sqref="M4:N4">
    <cfRule type="cellIs" dxfId="170" priority="179" operator="equal">
      <formula>0</formula>
    </cfRule>
  </conditionalFormatting>
  <conditionalFormatting sqref="M5:N5">
    <cfRule type="cellIs" dxfId="169" priority="178" operator="equal">
      <formula>0</formula>
    </cfRule>
  </conditionalFormatting>
  <conditionalFormatting sqref="K6">
    <cfRule type="cellIs" dxfId="168" priority="177" operator="equal">
      <formula>0</formula>
    </cfRule>
  </conditionalFormatting>
  <conditionalFormatting sqref="I8:J8">
    <cfRule type="cellIs" dxfId="167" priority="175" operator="equal">
      <formula>0</formula>
    </cfRule>
  </conditionalFormatting>
  <conditionalFormatting sqref="M12:N12">
    <cfRule type="cellIs" dxfId="166" priority="168" operator="equal">
      <formula>0</formula>
    </cfRule>
  </conditionalFormatting>
  <conditionalFormatting sqref="L8:N8">
    <cfRule type="cellIs" dxfId="165" priority="174" operator="equal">
      <formula>0</formula>
    </cfRule>
  </conditionalFormatting>
  <conditionalFormatting sqref="I10">
    <cfRule type="cellIs" dxfId="164" priority="173" operator="equal">
      <formula>0</formula>
    </cfRule>
  </conditionalFormatting>
  <conditionalFormatting sqref="K10">
    <cfRule type="cellIs" dxfId="163" priority="172" operator="equal">
      <formula>0</formula>
    </cfRule>
  </conditionalFormatting>
  <conditionalFormatting sqref="M10:N10">
    <cfRule type="cellIs" dxfId="162" priority="171" operator="equal">
      <formula>0</formula>
    </cfRule>
  </conditionalFormatting>
  <conditionalFormatting sqref="H12:I12">
    <cfRule type="cellIs" dxfId="161" priority="170" operator="equal">
      <formula>0</formula>
    </cfRule>
  </conditionalFormatting>
  <conditionalFormatting sqref="J12:L12">
    <cfRule type="cellIs" dxfId="160" priority="169" operator="equal">
      <formula>0</formula>
    </cfRule>
  </conditionalFormatting>
  <conditionalFormatting sqref="K26">
    <cfRule type="cellIs" dxfId="159" priority="165" operator="equal">
      <formula>0</formula>
    </cfRule>
    <cfRule type="cellIs" dxfId="158" priority="166" operator="equal">
      <formula>0</formula>
    </cfRule>
    <cfRule type="cellIs" dxfId="157" priority="167" operator="equal">
      <formula>0</formula>
    </cfRule>
  </conditionalFormatting>
  <conditionalFormatting sqref="D54">
    <cfRule type="cellIs" dxfId="156" priority="131" operator="equal">
      <formula>0</formula>
    </cfRule>
  </conditionalFormatting>
  <conditionalFormatting sqref="F54:G54">
    <cfRule type="cellIs" dxfId="155" priority="130" operator="equal">
      <formula>0</formula>
    </cfRule>
  </conditionalFormatting>
  <conditionalFormatting sqref="A56:B56">
    <cfRule type="cellIs" dxfId="154" priority="129" operator="equal">
      <formula>0</formula>
    </cfRule>
  </conditionalFormatting>
  <conditionalFormatting sqref="I23">
    <cfRule type="cellIs" dxfId="153" priority="161" operator="equal">
      <formula>0</formula>
    </cfRule>
  </conditionalFormatting>
  <conditionalFormatting sqref="I24">
    <cfRule type="cellIs" dxfId="152" priority="160" operator="equal">
      <formula>0</formula>
    </cfRule>
  </conditionalFormatting>
  <conditionalFormatting sqref="L23">
    <cfRule type="cellIs" dxfId="151" priority="159" operator="equal">
      <formula>0</formula>
    </cfRule>
  </conditionalFormatting>
  <conditionalFormatting sqref="L24">
    <cfRule type="cellIs" dxfId="150" priority="158" operator="equal">
      <formula>0</formula>
    </cfRule>
  </conditionalFormatting>
  <conditionalFormatting sqref="N23">
    <cfRule type="cellIs" dxfId="149" priority="157" operator="equal">
      <formula>0</formula>
    </cfRule>
  </conditionalFormatting>
  <conditionalFormatting sqref="N24">
    <cfRule type="cellIs" dxfId="148" priority="156" operator="equal">
      <formula>0</formula>
    </cfRule>
  </conditionalFormatting>
  <conditionalFormatting sqref="I26">
    <cfRule type="cellIs" dxfId="147" priority="155" operator="equal">
      <formula>0</formula>
    </cfRule>
  </conditionalFormatting>
  <conditionalFormatting sqref="I27">
    <cfRule type="cellIs" dxfId="146" priority="154" operator="equal">
      <formula>0</formula>
    </cfRule>
  </conditionalFormatting>
  <conditionalFormatting sqref="I28">
    <cfRule type="cellIs" dxfId="145" priority="153" operator="equal">
      <formula>0</formula>
    </cfRule>
  </conditionalFormatting>
  <conditionalFormatting sqref="K27">
    <cfRule type="cellIs" dxfId="144" priority="152" operator="equal">
      <formula>0</formula>
    </cfRule>
  </conditionalFormatting>
  <conditionalFormatting sqref="K28">
    <cfRule type="cellIs" dxfId="143" priority="151" operator="equal">
      <formula>0</formula>
    </cfRule>
  </conditionalFormatting>
  <conditionalFormatting sqref="M26:N26">
    <cfRule type="cellIs" dxfId="142" priority="150" operator="equal">
      <formula>0</formula>
    </cfRule>
  </conditionalFormatting>
  <conditionalFormatting sqref="M27:N27">
    <cfRule type="cellIs" dxfId="141" priority="149" operator="equal">
      <formula>0</formula>
    </cfRule>
  </conditionalFormatting>
  <conditionalFormatting sqref="M28:N28">
    <cfRule type="cellIs" dxfId="140" priority="148" operator="equal">
      <formula>0</formula>
    </cfRule>
  </conditionalFormatting>
  <conditionalFormatting sqref="J30">
    <cfRule type="cellIs" dxfId="139" priority="147" operator="equal">
      <formula>0</formula>
    </cfRule>
  </conditionalFormatting>
  <conditionalFormatting sqref="M30:N30">
    <cfRule type="cellIs" dxfId="138" priority="146" operator="equal">
      <formula>0</formula>
    </cfRule>
  </conditionalFormatting>
  <conditionalFormatting sqref="H41">
    <cfRule type="cellIs" dxfId="137" priority="144" operator="equal">
      <formula>0</formula>
    </cfRule>
  </conditionalFormatting>
  <conditionalFormatting sqref="M41">
    <cfRule type="cellIs" dxfId="136" priority="143" operator="equal">
      <formula>0</formula>
    </cfRule>
  </conditionalFormatting>
  <conditionalFormatting sqref="B47:D47">
    <cfRule type="cellIs" dxfId="135" priority="142" operator="equal">
      <formula>0</formula>
    </cfRule>
  </conditionalFormatting>
  <conditionalFormatting sqref="B48:D48">
    <cfRule type="cellIs" dxfId="134" priority="141" operator="equal">
      <formula>0</formula>
    </cfRule>
  </conditionalFormatting>
  <conditionalFormatting sqref="B49:D49">
    <cfRule type="cellIs" dxfId="133" priority="140" operator="equal">
      <formula>0</formula>
    </cfRule>
  </conditionalFormatting>
  <conditionalFormatting sqref="F47:G47">
    <cfRule type="cellIs" dxfId="132" priority="139" operator="equal">
      <formula>0</formula>
    </cfRule>
  </conditionalFormatting>
  <conditionalFormatting sqref="F48:G48">
    <cfRule type="cellIs" dxfId="131" priority="138" operator="equal">
      <formula>0</formula>
    </cfRule>
  </conditionalFormatting>
  <conditionalFormatting sqref="F49:G49">
    <cfRule type="cellIs" dxfId="130" priority="137" operator="equal">
      <formula>0</formula>
    </cfRule>
  </conditionalFormatting>
  <conditionalFormatting sqref="D50">
    <cfRule type="cellIs" dxfId="129" priority="136" operator="equal">
      <formula>0</formula>
    </cfRule>
  </conditionalFormatting>
  <conditionalFormatting sqref="C56:E56">
    <cfRule type="cellIs" dxfId="128" priority="128" operator="equal">
      <formula>0</formula>
    </cfRule>
  </conditionalFormatting>
  <conditionalFormatting sqref="B52:C52">
    <cfRule type="cellIs" dxfId="127" priority="134" operator="equal">
      <formula>0</formula>
    </cfRule>
  </conditionalFormatting>
  <conditionalFormatting sqref="E52:G52">
    <cfRule type="cellIs" dxfId="126" priority="133" operator="equal">
      <formula>0</formula>
    </cfRule>
  </conditionalFormatting>
  <conditionalFormatting sqref="B54">
    <cfRule type="cellIs" dxfId="125" priority="132" operator="equal">
      <formula>0</formula>
    </cfRule>
  </conditionalFormatting>
  <conditionalFormatting sqref="F56:G56">
    <cfRule type="cellIs" dxfId="124" priority="127" operator="equal">
      <formula>0</formula>
    </cfRule>
  </conditionalFormatting>
  <conditionalFormatting sqref="M54:N54">
    <cfRule type="cellIs" dxfId="123" priority="91" operator="equal">
      <formula>0</formula>
    </cfRule>
  </conditionalFormatting>
  <conditionalFormatting sqref="I52:J52">
    <cfRule type="cellIs" dxfId="122" priority="95" operator="equal">
      <formula>0</formula>
    </cfRule>
  </conditionalFormatting>
  <conditionalFormatting sqref="L52:N52">
    <cfRule type="cellIs" dxfId="121" priority="94" operator="equal">
      <formula>0</formula>
    </cfRule>
  </conditionalFormatting>
  <conditionalFormatting sqref="B67">
    <cfRule type="cellIs" dxfId="120" priority="123" operator="equal">
      <formula>0</formula>
    </cfRule>
  </conditionalFormatting>
  <conditionalFormatting sqref="B68">
    <cfRule type="cellIs" dxfId="119" priority="122" operator="equal">
      <formula>0</formula>
    </cfRule>
  </conditionalFormatting>
  <conditionalFormatting sqref="E67">
    <cfRule type="cellIs" dxfId="118" priority="121" operator="equal">
      <formula>0</formula>
    </cfRule>
  </conditionalFormatting>
  <conditionalFormatting sqref="E68">
    <cfRule type="cellIs" dxfId="117" priority="120" operator="equal">
      <formula>0</formula>
    </cfRule>
  </conditionalFormatting>
  <conditionalFormatting sqref="G67">
    <cfRule type="cellIs" dxfId="116" priority="119" operator="equal">
      <formula>0</formula>
    </cfRule>
  </conditionalFormatting>
  <conditionalFormatting sqref="G68">
    <cfRule type="cellIs" dxfId="115" priority="118" operator="equal">
      <formula>0</formula>
    </cfRule>
  </conditionalFormatting>
  <conditionalFormatting sqref="B70">
    <cfRule type="cellIs" dxfId="114" priority="117" operator="equal">
      <formula>0</formula>
    </cfRule>
  </conditionalFormatting>
  <conditionalFormatting sqref="B71">
    <cfRule type="cellIs" dxfId="113" priority="116" operator="equal">
      <formula>0</formula>
    </cfRule>
  </conditionalFormatting>
  <conditionalFormatting sqref="B72">
    <cfRule type="cellIs" dxfId="112" priority="115" operator="equal">
      <formula>0</formula>
    </cfRule>
  </conditionalFormatting>
  <conditionalFormatting sqref="D70">
    <cfRule type="cellIs" dxfId="111" priority="114" operator="equal">
      <formula>0</formula>
    </cfRule>
  </conditionalFormatting>
  <conditionalFormatting sqref="D71">
    <cfRule type="cellIs" dxfId="110" priority="113" operator="equal">
      <formula>0</formula>
    </cfRule>
  </conditionalFormatting>
  <conditionalFormatting sqref="D72">
    <cfRule type="cellIs" dxfId="109" priority="112" operator="equal">
      <formula>0</formula>
    </cfRule>
  </conditionalFormatting>
  <conditionalFormatting sqref="F70:G70">
    <cfRule type="cellIs" dxfId="108" priority="111" operator="equal">
      <formula>0</formula>
    </cfRule>
  </conditionalFormatting>
  <conditionalFormatting sqref="F71:G71">
    <cfRule type="cellIs" dxfId="107" priority="110" operator="equal">
      <formula>0</formula>
    </cfRule>
  </conditionalFormatting>
  <conditionalFormatting sqref="F72:G72">
    <cfRule type="cellIs" dxfId="106" priority="109" operator="equal">
      <formula>0</formula>
    </cfRule>
  </conditionalFormatting>
  <conditionalFormatting sqref="C74">
    <cfRule type="cellIs" dxfId="105" priority="108" operator="equal">
      <formula>0</formula>
    </cfRule>
  </conditionalFormatting>
  <conditionalFormatting sqref="F74:G74">
    <cfRule type="cellIs" dxfId="104" priority="107" operator="equal">
      <formula>0</formula>
    </cfRule>
  </conditionalFormatting>
  <conditionalFormatting sqref="A84">
    <cfRule type="cellIs" dxfId="103" priority="105" operator="equal">
      <formula>0</formula>
    </cfRule>
  </conditionalFormatting>
  <conditionalFormatting sqref="F84">
    <cfRule type="cellIs" dxfId="102" priority="104" operator="equal">
      <formula>0</formula>
    </cfRule>
  </conditionalFormatting>
  <conditionalFormatting sqref="I47:K47">
    <cfRule type="cellIs" dxfId="101" priority="103" operator="equal">
      <formula>0</formula>
    </cfRule>
  </conditionalFormatting>
  <conditionalFormatting sqref="I48:K48">
    <cfRule type="cellIs" dxfId="100" priority="102" operator="equal">
      <formula>0</formula>
    </cfRule>
  </conditionalFormatting>
  <conditionalFormatting sqref="I49:K49">
    <cfRule type="cellIs" dxfId="99" priority="101" operator="equal">
      <formula>0</formula>
    </cfRule>
  </conditionalFormatting>
  <conditionalFormatting sqref="M47:N47">
    <cfRule type="cellIs" dxfId="98" priority="100" operator="equal">
      <formula>0</formula>
    </cfRule>
  </conditionalFormatting>
  <conditionalFormatting sqref="M48:N48">
    <cfRule type="cellIs" dxfId="97" priority="99" operator="equal">
      <formula>0</formula>
    </cfRule>
  </conditionalFormatting>
  <conditionalFormatting sqref="M49:N49">
    <cfRule type="cellIs" dxfId="96" priority="98" operator="equal">
      <formula>0</formula>
    </cfRule>
  </conditionalFormatting>
  <conditionalFormatting sqref="K50">
    <cfRule type="cellIs" dxfId="95" priority="97" operator="equal">
      <formula>0</formula>
    </cfRule>
  </conditionalFormatting>
  <conditionalFormatting sqref="I54">
    <cfRule type="cellIs" dxfId="94" priority="93" operator="equal">
      <formula>0</formula>
    </cfRule>
  </conditionalFormatting>
  <conditionalFormatting sqref="K54">
    <cfRule type="cellIs" dxfId="93" priority="92" operator="equal">
      <formula>0</formula>
    </cfRule>
  </conditionalFormatting>
  <conditionalFormatting sqref="H56:I56">
    <cfRule type="cellIs" dxfId="92" priority="90" operator="equal">
      <formula>0</formula>
    </cfRule>
  </conditionalFormatting>
  <conditionalFormatting sqref="J56:L56">
    <cfRule type="cellIs" dxfId="91" priority="89" operator="equal">
      <formula>0</formula>
    </cfRule>
  </conditionalFormatting>
  <conditionalFormatting sqref="M56:N56">
    <cfRule type="cellIs" dxfId="90" priority="88" operator="equal">
      <formula>0</formula>
    </cfRule>
  </conditionalFormatting>
  <conditionalFormatting sqref="I114 M116:N116">
    <cfRule type="cellIs" dxfId="89" priority="58" operator="equal">
      <formula>0</formula>
    </cfRule>
  </conditionalFormatting>
  <conditionalFormatting sqref="B132:D134 F132:G134 D135 B137:C137 E137:G137 B139 D139 F139:G139 A141:G141 G152:G153 E152:E153 B152:B153 B155:B157 D155:D157 F155:G157 C159 F159:G159">
    <cfRule type="cellIs" dxfId="88" priority="57" operator="equal">
      <formula>0</formula>
    </cfRule>
  </conditionalFormatting>
  <conditionalFormatting sqref="I67">
    <cfRule type="cellIs" dxfId="87" priority="83" operator="equal">
      <formula>0</formula>
    </cfRule>
  </conditionalFormatting>
  <conditionalFormatting sqref="I68">
    <cfRule type="cellIs" dxfId="86" priority="82" operator="equal">
      <formula>0</formula>
    </cfRule>
  </conditionalFormatting>
  <conditionalFormatting sqref="L67">
    <cfRule type="cellIs" dxfId="85" priority="81" operator="equal">
      <formula>0</formula>
    </cfRule>
  </conditionalFormatting>
  <conditionalFormatting sqref="L68">
    <cfRule type="cellIs" dxfId="84" priority="80" operator="equal">
      <formula>0</formula>
    </cfRule>
  </conditionalFormatting>
  <conditionalFormatting sqref="N67">
    <cfRule type="cellIs" dxfId="83" priority="79" operator="equal">
      <formula>0</formula>
    </cfRule>
  </conditionalFormatting>
  <conditionalFormatting sqref="N68">
    <cfRule type="cellIs" dxfId="82" priority="78" operator="equal">
      <formula>0</formula>
    </cfRule>
  </conditionalFormatting>
  <conditionalFormatting sqref="I70">
    <cfRule type="cellIs" dxfId="81" priority="77" operator="equal">
      <formula>0</formula>
    </cfRule>
  </conditionalFormatting>
  <conditionalFormatting sqref="I71">
    <cfRule type="cellIs" dxfId="80" priority="76" operator="equal">
      <formula>0</formula>
    </cfRule>
  </conditionalFormatting>
  <conditionalFormatting sqref="I72">
    <cfRule type="cellIs" dxfId="79" priority="75" operator="equal">
      <formula>0</formula>
    </cfRule>
  </conditionalFormatting>
  <conditionalFormatting sqref="K70">
    <cfRule type="cellIs" dxfId="78" priority="74" operator="equal">
      <formula>0</formula>
    </cfRule>
  </conditionalFormatting>
  <conditionalFormatting sqref="K71">
    <cfRule type="cellIs" dxfId="77" priority="73" operator="equal">
      <formula>0</formula>
    </cfRule>
  </conditionalFormatting>
  <conditionalFormatting sqref="K72">
    <cfRule type="cellIs" dxfId="76" priority="72" operator="equal">
      <formula>0</formula>
    </cfRule>
  </conditionalFormatting>
  <conditionalFormatting sqref="M70:N70">
    <cfRule type="cellIs" dxfId="75" priority="71" operator="equal">
      <formula>0</formula>
    </cfRule>
  </conditionalFormatting>
  <conditionalFormatting sqref="M71:N71">
    <cfRule type="cellIs" dxfId="74" priority="70" operator="equal">
      <formula>0</formula>
    </cfRule>
  </conditionalFormatting>
  <conditionalFormatting sqref="M72:N72">
    <cfRule type="cellIs" dxfId="73" priority="69" operator="equal">
      <formula>0</formula>
    </cfRule>
  </conditionalFormatting>
  <conditionalFormatting sqref="J74">
    <cfRule type="cellIs" dxfId="72" priority="68" operator="equal">
      <formula>0</formula>
    </cfRule>
  </conditionalFormatting>
  <conditionalFormatting sqref="M74:N74">
    <cfRule type="cellIs" dxfId="71" priority="67" operator="equal">
      <formula>0</formula>
    </cfRule>
  </conditionalFormatting>
  <conditionalFormatting sqref="H84">
    <cfRule type="cellIs" dxfId="70" priority="65" operator="equal">
      <formula>0</formula>
    </cfRule>
  </conditionalFormatting>
  <conditionalFormatting sqref="M84">
    <cfRule type="cellIs" dxfId="69" priority="64" operator="equal">
      <formula>0</formula>
    </cfRule>
  </conditionalFormatting>
  <conditionalFormatting sqref="B89:D89">
    <cfRule type="cellIs" dxfId="68" priority="63" operator="equal">
      <formula>0</formula>
    </cfRule>
  </conditionalFormatting>
  <conditionalFormatting sqref="F89:G91 D92 B90:D91 B94:C94 E94:G94 B96 D96 F96:G96 A98:G98 G109:G110 E109:E110 B109:B110 B112:B114 D112:D114 F112:G114 C116 F116:G116">
    <cfRule type="cellIs" dxfId="67" priority="62" operator="equal">
      <formula>0</formula>
    </cfRule>
  </conditionalFormatting>
  <conditionalFormatting sqref="I89:K91 M89:N91 L94:N94 I94:J94 I96 K96 M96:N96 H98:N98 I109:I110 L109:L110 N109:N110 I112:I113 K112:K114 M112:N114 J116">
    <cfRule type="cellIs" dxfId="66" priority="59" operator="equal">
      <formula>0</formula>
    </cfRule>
  </conditionalFormatting>
  <conditionalFormatting sqref="I132:K134 M132:N134 K135 I139 I137:J137 K139 M139:N139 H141:N141 I152:I153 L152:L153 N152:N153">
    <cfRule type="cellIs" dxfId="65" priority="55" operator="equal">
      <formula>0</formula>
    </cfRule>
  </conditionalFormatting>
  <conditionalFormatting sqref="I155:I157 K155:K157 M155:N157 M159:N159 J159">
    <cfRule type="cellIs" dxfId="64" priority="54" operator="equal">
      <formula>0</formula>
    </cfRule>
  </conditionalFormatting>
  <conditionalFormatting sqref="B176:D178 F176:G178 D179 E181:G181 B181:C181 B183 D183 F183:G183 A185:G185 G196:G197 E196:E197 B196:B197">
    <cfRule type="cellIs" dxfId="63" priority="53" operator="equal">
      <formula>0</formula>
    </cfRule>
  </conditionalFormatting>
  <conditionalFormatting sqref="B199:B201 D199:D201 F199:G201 F203:G203 C203 A215 F215">
    <cfRule type="cellIs" dxfId="62" priority="52" operator="equal">
      <formula>0</formula>
    </cfRule>
  </conditionalFormatting>
  <conditionalFormatting sqref="I176:K178 M176:N178 K179 L181:N181 I181:J181 I183 K183 M183:N183 H185:N185">
    <cfRule type="cellIs" dxfId="61" priority="51" operator="equal">
      <formula>0</formula>
    </cfRule>
  </conditionalFormatting>
  <conditionalFormatting sqref="B221:D223 F221:G223 D224 E226:G226 B226:C226 B228 D228 F228:G228 A230:G230 B241:B242 E241:E242 G241:G242 B244:B246 D244:D246 F244:G246 C248 F248:G248">
    <cfRule type="cellIs" dxfId="60" priority="50" operator="equal">
      <formula>0</formula>
    </cfRule>
  </conditionalFormatting>
  <conditionalFormatting sqref="I221:K223 M221:N223 K224 L226:N226 I226:J226 I228 K228 M228:N228 H230:N230 L241:L242 N241:N242 I241:I242 I244:I246 K244:K246 M244:N246 J248 M248:N248">
    <cfRule type="cellIs" dxfId="59" priority="49" operator="equal">
      <formula>0</formula>
    </cfRule>
  </conditionalFormatting>
  <conditionalFormatting sqref="N196:N197 L196:L197 I196:I197 I199:I201 K199:K201 M199:N201 J203 M203:N203 H215 M215">
    <cfRule type="cellIs" dxfId="58" priority="48" operator="equal">
      <formula>0</formula>
    </cfRule>
  </conditionalFormatting>
  <conditionalFormatting sqref="I21">
    <cfRule type="cellIs" dxfId="57" priority="47" operator="equal">
      <formula>0</formula>
    </cfRule>
  </conditionalFormatting>
  <conditionalFormatting sqref="L21">
    <cfRule type="cellIs" dxfId="56" priority="46" operator="equal">
      <formula>0</formula>
    </cfRule>
  </conditionalFormatting>
  <conditionalFormatting sqref="N21">
    <cfRule type="cellIs" dxfId="55" priority="45" operator="equal">
      <formula>0</formula>
    </cfRule>
  </conditionalFormatting>
  <conditionalFormatting sqref="B65">
    <cfRule type="cellIs" dxfId="54" priority="44" operator="equal">
      <formula>0</formula>
    </cfRule>
  </conditionalFormatting>
  <conditionalFormatting sqref="E65">
    <cfRule type="cellIs" dxfId="53" priority="43" operator="equal">
      <formula>0</formula>
    </cfRule>
  </conditionalFormatting>
  <conditionalFormatting sqref="G65">
    <cfRule type="cellIs" dxfId="52" priority="42" operator="equal">
      <formula>0</formula>
    </cfRule>
  </conditionalFormatting>
  <conditionalFormatting sqref="I65">
    <cfRule type="cellIs" dxfId="51" priority="41" operator="equal">
      <formula>0</formula>
    </cfRule>
  </conditionalFormatting>
  <conditionalFormatting sqref="L65">
    <cfRule type="cellIs" dxfId="50" priority="40" operator="equal">
      <formula>0</formula>
    </cfRule>
  </conditionalFormatting>
  <conditionalFormatting sqref="N65">
    <cfRule type="cellIs" dxfId="49" priority="39" operator="equal">
      <formula>0</formula>
    </cfRule>
  </conditionalFormatting>
  <conditionalFormatting sqref="B107">
    <cfRule type="cellIs" dxfId="48" priority="38" operator="equal">
      <formula>0</formula>
    </cfRule>
  </conditionalFormatting>
  <conditionalFormatting sqref="E107">
    <cfRule type="cellIs" dxfId="47" priority="37" operator="equal">
      <formula>0</formula>
    </cfRule>
  </conditionalFormatting>
  <conditionalFormatting sqref="G107">
    <cfRule type="cellIs" dxfId="46" priority="36" operator="equal">
      <formula>0</formula>
    </cfRule>
  </conditionalFormatting>
  <conditionalFormatting sqref="I107">
    <cfRule type="cellIs" dxfId="45" priority="35" operator="equal">
      <formula>0</formula>
    </cfRule>
  </conditionalFormatting>
  <conditionalFormatting sqref="L107">
    <cfRule type="cellIs" dxfId="44" priority="34" operator="equal">
      <formula>0</formula>
    </cfRule>
  </conditionalFormatting>
  <conditionalFormatting sqref="N107">
    <cfRule type="cellIs" dxfId="43" priority="33" operator="equal">
      <formula>0</formula>
    </cfRule>
  </conditionalFormatting>
  <conditionalFormatting sqref="B150">
    <cfRule type="cellIs" dxfId="42" priority="32" operator="equal">
      <formula>0</formula>
    </cfRule>
  </conditionalFormatting>
  <conditionalFormatting sqref="E150">
    <cfRule type="cellIs" dxfId="41" priority="31" operator="equal">
      <formula>0</formula>
    </cfRule>
  </conditionalFormatting>
  <conditionalFormatting sqref="G150">
    <cfRule type="cellIs" dxfId="40" priority="30" operator="equal">
      <formula>0</formula>
    </cfRule>
  </conditionalFormatting>
  <conditionalFormatting sqref="I150">
    <cfRule type="cellIs" dxfId="39" priority="29" operator="equal">
      <formula>0</formula>
    </cfRule>
  </conditionalFormatting>
  <conditionalFormatting sqref="L150">
    <cfRule type="cellIs" dxfId="38" priority="28" operator="equal">
      <formula>0</formula>
    </cfRule>
  </conditionalFormatting>
  <conditionalFormatting sqref="N150">
    <cfRule type="cellIs" dxfId="37" priority="27" operator="equal">
      <formula>0</formula>
    </cfRule>
  </conditionalFormatting>
  <conditionalFormatting sqref="B194">
    <cfRule type="cellIs" dxfId="36" priority="26" operator="equal">
      <formula>0</formula>
    </cfRule>
  </conditionalFormatting>
  <conditionalFormatting sqref="E194">
    <cfRule type="cellIs" dxfId="35" priority="25" operator="equal">
      <formula>0</formula>
    </cfRule>
  </conditionalFormatting>
  <conditionalFormatting sqref="G194">
    <cfRule type="cellIs" dxfId="34" priority="24" operator="equal">
      <formula>0</formula>
    </cfRule>
  </conditionalFormatting>
  <conditionalFormatting sqref="I194">
    <cfRule type="cellIs" dxfId="33" priority="23" operator="equal">
      <formula>0</formula>
    </cfRule>
  </conditionalFormatting>
  <conditionalFormatting sqref="L194">
    <cfRule type="cellIs" dxfId="32" priority="22" operator="equal">
      <formula>0</formula>
    </cfRule>
  </conditionalFormatting>
  <conditionalFormatting sqref="N194">
    <cfRule type="cellIs" dxfId="31" priority="21" operator="equal">
      <formula>0</formula>
    </cfRule>
  </conditionalFormatting>
  <conditionalFormatting sqref="B239">
    <cfRule type="cellIs" dxfId="30" priority="20" operator="equal">
      <formula>0</formula>
    </cfRule>
  </conditionalFormatting>
  <conditionalFormatting sqref="E239">
    <cfRule type="cellIs" dxfId="29" priority="19" operator="equal">
      <formula>0</formula>
    </cfRule>
  </conditionalFormatting>
  <conditionalFormatting sqref="G239">
    <cfRule type="cellIs" dxfId="28" priority="18" operator="equal">
      <formula>0</formula>
    </cfRule>
  </conditionalFormatting>
  <conditionalFormatting sqref="I239">
    <cfRule type="cellIs" dxfId="27" priority="17" operator="equal">
      <formula>0</formula>
    </cfRule>
  </conditionalFormatting>
  <conditionalFormatting sqref="L239">
    <cfRule type="cellIs" dxfId="26" priority="16" operator="equal">
      <formula>0</formula>
    </cfRule>
  </conditionalFormatting>
  <conditionalFormatting sqref="N239">
    <cfRule type="cellIs" dxfId="25" priority="15" operator="equal">
      <formula>0</formula>
    </cfRule>
  </conditionalFormatting>
  <conditionalFormatting sqref="I7:J7">
    <cfRule type="cellIs" dxfId="24" priority="14" operator="equal">
      <formula>0</formula>
    </cfRule>
  </conditionalFormatting>
  <conditionalFormatting sqref="B51:C51">
    <cfRule type="cellIs" dxfId="23" priority="13" operator="equal">
      <formula>0</formula>
    </cfRule>
  </conditionalFormatting>
  <conditionalFormatting sqref="I51:J51">
    <cfRule type="cellIs" dxfId="22" priority="12" operator="equal">
      <formula>0</formula>
    </cfRule>
  </conditionalFormatting>
  <conditionalFormatting sqref="B93:C93">
    <cfRule type="cellIs" dxfId="21" priority="11" operator="equal">
      <formula>0</formula>
    </cfRule>
  </conditionalFormatting>
  <conditionalFormatting sqref="K92">
    <cfRule type="cellIs" dxfId="20" priority="10" operator="equal">
      <formula>0</formula>
    </cfRule>
  </conditionalFormatting>
  <conditionalFormatting sqref="L137:N137">
    <cfRule type="cellIs" dxfId="19" priority="9" operator="equal">
      <formula>0</formula>
    </cfRule>
  </conditionalFormatting>
  <conditionalFormatting sqref="B225">
    <cfRule type="cellIs" dxfId="18" priority="8" operator="equal">
      <formula>0</formula>
    </cfRule>
  </conditionalFormatting>
  <conditionalFormatting sqref="I225">
    <cfRule type="cellIs" dxfId="17" priority="7" operator="equal">
      <formula>0</formula>
    </cfRule>
  </conditionalFormatting>
  <conditionalFormatting sqref="B7:C7">
    <cfRule type="cellIs" dxfId="16" priority="6" operator="equal">
      <formula>0</formula>
    </cfRule>
  </conditionalFormatting>
  <conditionalFormatting sqref="F128">
    <cfRule type="cellIs" dxfId="15" priority="4" operator="equal">
      <formula>0</formula>
    </cfRule>
  </conditionalFormatting>
  <conditionalFormatting sqref="A128">
    <cfRule type="cellIs" dxfId="14" priority="5" operator="equal">
      <formula>0</formula>
    </cfRule>
  </conditionalFormatting>
  <conditionalFormatting sqref="M128">
    <cfRule type="cellIs" dxfId="13" priority="3" operator="equal">
      <formula>0</formula>
    </cfRule>
  </conditionalFormatting>
  <conditionalFormatting sqref="F171">
    <cfRule type="cellIs" dxfId="12" priority="1" operator="equal">
      <formula>0</formula>
    </cfRule>
  </conditionalFormatting>
  <conditionalFormatting sqref="A171">
    <cfRule type="cellIs" dxfId="11" priority="2" operator="equal">
      <formula>0</formula>
    </cfRule>
  </conditionalFormatting>
  <pageMargins left="0.78740157480314965" right="0.53116438356164386" top="3.937007874015748E-2" bottom="0.13561643835616438" header="0.27559055118110237" footer="0.31496062992125984"/>
  <pageSetup paperSize="9" scale="99" pageOrder="overThenDown" orientation="portrait" r:id="rId1"/>
  <rowBreaks count="2" manualBreakCount="2">
    <brk id="175" max="13" man="1"/>
    <brk id="218" max="16383" man="1"/>
  </rowBreaks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D37"/>
  <sheetViews>
    <sheetView showGridLines="0" view="pageLayout" zoomScaleNormal="100" workbookViewId="0">
      <selection activeCell="B34" sqref="B34"/>
    </sheetView>
  </sheetViews>
  <sheetFormatPr baseColWidth="10" defaultColWidth="11.42578125" defaultRowHeight="14.25"/>
  <cols>
    <col min="1" max="1" width="11.42578125" style="48"/>
    <col min="2" max="2" width="15" style="48" customWidth="1"/>
    <col min="3" max="3" width="14.85546875" style="48" customWidth="1"/>
    <col min="4" max="4" width="16.140625" style="48" customWidth="1"/>
    <col min="5" max="5" width="18.140625" style="48" customWidth="1"/>
    <col min="6" max="16384" width="11.42578125" style="48"/>
  </cols>
  <sheetData>
    <row r="1" spans="2:4" ht="45" customHeight="1">
      <c r="B1" s="226" t="s">
        <v>236</v>
      </c>
      <c r="C1" s="226"/>
      <c r="D1" s="226"/>
    </row>
    <row r="2" spans="2:4" ht="30" customHeight="1">
      <c r="B2" s="226" t="s">
        <v>237</v>
      </c>
      <c r="C2" s="226"/>
      <c r="D2" s="226"/>
    </row>
    <row r="3" spans="2:4">
      <c r="B3" s="234" t="s">
        <v>98</v>
      </c>
      <c r="C3" s="302" t="s">
        <v>235</v>
      </c>
      <c r="D3" s="258"/>
    </row>
    <row r="4" spans="2:4">
      <c r="B4" s="234"/>
      <c r="C4" s="258"/>
      <c r="D4" s="258"/>
    </row>
    <row r="5" spans="2:4" ht="15">
      <c r="B5" s="6" t="s">
        <v>55</v>
      </c>
      <c r="C5" s="258" t="s">
        <v>123</v>
      </c>
      <c r="D5" s="258"/>
    </row>
    <row r="6" spans="2:4">
      <c r="B6" s="234" t="s">
        <v>99</v>
      </c>
      <c r="C6" s="258" t="s">
        <v>138</v>
      </c>
      <c r="D6" s="258"/>
    </row>
    <row r="7" spans="2:4">
      <c r="B7" s="234"/>
      <c r="C7" s="258"/>
      <c r="D7" s="258"/>
    </row>
    <row r="8" spans="2:4" ht="15">
      <c r="B8" s="6" t="s">
        <v>55</v>
      </c>
      <c r="C8" s="258" t="s">
        <v>127</v>
      </c>
      <c r="D8" s="258"/>
    </row>
    <row r="9" spans="2:4">
      <c r="B9" s="234" t="s">
        <v>61</v>
      </c>
      <c r="C9" s="258" t="s">
        <v>151</v>
      </c>
      <c r="D9" s="258"/>
    </row>
    <row r="10" spans="2:4">
      <c r="B10" s="234"/>
      <c r="C10" s="258"/>
      <c r="D10" s="258"/>
    </row>
    <row r="11" spans="2:4" ht="15">
      <c r="B11" s="6" t="s">
        <v>55</v>
      </c>
      <c r="C11" s="258" t="s">
        <v>234</v>
      </c>
      <c r="D11" s="258"/>
    </row>
    <row r="12" spans="2:4" ht="15">
      <c r="B12" s="299" t="s">
        <v>106</v>
      </c>
      <c r="C12" s="299"/>
      <c r="D12" s="299"/>
    </row>
    <row r="13" spans="2:4">
      <c r="B13" s="298" t="s">
        <v>277</v>
      </c>
      <c r="C13" s="298"/>
      <c r="D13" s="298"/>
    </row>
    <row r="14" spans="2:4">
      <c r="B14" s="298"/>
      <c r="C14" s="298"/>
      <c r="D14" s="298"/>
    </row>
    <row r="15" spans="2:4">
      <c r="B15" s="298"/>
      <c r="C15" s="298"/>
      <c r="D15" s="298"/>
    </row>
    <row r="16" spans="2:4" ht="15">
      <c r="B16" s="234" t="s">
        <v>17</v>
      </c>
      <c r="C16" s="234"/>
      <c r="D16" s="234"/>
    </row>
    <row r="17" spans="2:4" ht="30">
      <c r="B17" s="6" t="s">
        <v>63</v>
      </c>
      <c r="C17" s="6" t="s">
        <v>64</v>
      </c>
      <c r="D17" s="6" t="s">
        <v>65</v>
      </c>
    </row>
    <row r="18" spans="2:4">
      <c r="B18" s="89" t="s">
        <v>118</v>
      </c>
      <c r="C18" s="89">
        <f>IFERROR(LOOKUP(Imprimir!#REF!,Imprimir!#REF!),0)</f>
        <v>0</v>
      </c>
      <c r="D18" s="89">
        <f>IFERROR(LOOKUP(Imprimir!#REF!,Imprimir!#REF!),0)</f>
        <v>0</v>
      </c>
    </row>
    <row r="19" spans="2:4" ht="15">
      <c r="B19" s="234" t="s">
        <v>18</v>
      </c>
      <c r="C19" s="234"/>
      <c r="D19" s="234"/>
    </row>
    <row r="20" spans="2:4" ht="30">
      <c r="B20" s="6" t="s">
        <v>69</v>
      </c>
      <c r="C20" s="6" t="s">
        <v>100</v>
      </c>
      <c r="D20" s="6" t="s">
        <v>71</v>
      </c>
    </row>
    <row r="21" spans="2:4">
      <c r="B21" s="89" t="s">
        <v>118</v>
      </c>
      <c r="C21" s="89">
        <f>IFERROR(LOOKUP(Imprimir!#REF!,Imprimir!#REF!),0)</f>
        <v>0</v>
      </c>
      <c r="D21" s="89">
        <f>IFERROR(LOOKUP(Imprimir!#REF!,Imprimir!#REF!),0)</f>
        <v>0</v>
      </c>
    </row>
    <row r="22" spans="2:4" ht="30">
      <c r="B22" s="6" t="s">
        <v>93</v>
      </c>
      <c r="C22" s="6" t="s">
        <v>94</v>
      </c>
      <c r="D22" s="6" t="s">
        <v>95</v>
      </c>
    </row>
    <row r="23" spans="2:4">
      <c r="B23" s="89">
        <f>IFERROR(LOOKUP(Imprimir!#REF!,Imprimir!#REF!),0)</f>
        <v>0</v>
      </c>
      <c r="C23" s="89">
        <f>IFERROR(LOOKUP(Imprimir!#REF!,Imprimir!#REF!),0)</f>
        <v>0</v>
      </c>
      <c r="D23" s="89">
        <f>IFERROR(LOOKUP(Imprimir!#REF!,Imprimir!#REF!),0)</f>
        <v>0</v>
      </c>
    </row>
    <row r="24" spans="2:4" ht="15">
      <c r="B24" s="234" t="s">
        <v>24</v>
      </c>
      <c r="C24" s="234"/>
      <c r="D24" s="234"/>
    </row>
    <row r="25" spans="2:4" ht="15">
      <c r="B25" s="234" t="s">
        <v>101</v>
      </c>
      <c r="C25" s="234"/>
      <c r="D25" s="89">
        <v>3</v>
      </c>
    </row>
    <row r="26" spans="2:4" ht="15">
      <c r="B26" s="234" t="s">
        <v>102</v>
      </c>
      <c r="C26" s="234"/>
      <c r="D26" s="89">
        <v>9</v>
      </c>
    </row>
    <row r="27" spans="2:4" ht="15">
      <c r="B27" s="234" t="s">
        <v>103</v>
      </c>
      <c r="C27" s="234"/>
      <c r="D27" s="234"/>
    </row>
    <row r="28" spans="2:4">
      <c r="B28" s="298" t="s">
        <v>122</v>
      </c>
      <c r="C28" s="298"/>
      <c r="D28" s="298"/>
    </row>
    <row r="29" spans="2:4">
      <c r="B29" s="298"/>
      <c r="C29" s="298"/>
      <c r="D29" s="298"/>
    </row>
    <row r="30" spans="2:4" ht="15">
      <c r="B30" s="234" t="s">
        <v>25</v>
      </c>
      <c r="C30" s="234"/>
      <c r="D30" s="234"/>
    </row>
    <row r="31" spans="2:4" ht="15">
      <c r="B31" s="6" t="s">
        <v>104</v>
      </c>
      <c r="C31" s="258" t="s">
        <v>369</v>
      </c>
      <c r="D31" s="258"/>
    </row>
    <row r="32" spans="2:4" ht="25.5" customHeight="1">
      <c r="B32" s="6" t="s">
        <v>105</v>
      </c>
      <c r="C32" s="301">
        <v>1</v>
      </c>
      <c r="D32" s="301"/>
    </row>
    <row r="33" spans="2:4" ht="15">
      <c r="B33" s="234" t="s">
        <v>7</v>
      </c>
      <c r="C33" s="234"/>
      <c r="D33" s="234"/>
    </row>
    <row r="34" spans="2:4" ht="15">
      <c r="B34" s="6" t="s">
        <v>96</v>
      </c>
      <c r="C34" s="300">
        <v>42550</v>
      </c>
      <c r="D34" s="300"/>
    </row>
    <row r="35" spans="2:4" ht="15">
      <c r="B35" s="6" t="s">
        <v>97</v>
      </c>
      <c r="C35" s="300">
        <v>42550</v>
      </c>
      <c r="D35" s="300"/>
    </row>
    <row r="36" spans="2:4">
      <c r="B36" s="40"/>
      <c r="C36" s="40"/>
      <c r="D36" s="40"/>
    </row>
    <row r="37" spans="2:4">
      <c r="B37" s="40"/>
      <c r="C37" s="40"/>
      <c r="D37" s="40"/>
    </row>
  </sheetData>
  <mergeCells count="26">
    <mergeCell ref="B1:D1"/>
    <mergeCell ref="B2:D2"/>
    <mergeCell ref="C34:D34"/>
    <mergeCell ref="C35:D35"/>
    <mergeCell ref="C32:D32"/>
    <mergeCell ref="B25:C25"/>
    <mergeCell ref="B26:C26"/>
    <mergeCell ref="B33:D33"/>
    <mergeCell ref="C31:D31"/>
    <mergeCell ref="C3:D4"/>
    <mergeCell ref="B6:B7"/>
    <mergeCell ref="C6:D7"/>
    <mergeCell ref="C9:D10"/>
    <mergeCell ref="B3:B4"/>
    <mergeCell ref="B16:D16"/>
    <mergeCell ref="B19:D19"/>
    <mergeCell ref="B27:D27"/>
    <mergeCell ref="B30:D30"/>
    <mergeCell ref="B28:D29"/>
    <mergeCell ref="B12:D12"/>
    <mergeCell ref="B13:D15"/>
    <mergeCell ref="C5:D5"/>
    <mergeCell ref="C8:D8"/>
    <mergeCell ref="C11:D11"/>
    <mergeCell ref="B9:B10"/>
    <mergeCell ref="B24:D24"/>
  </mergeCells>
  <conditionalFormatting sqref="C3:D4">
    <cfRule type="cellIs" dxfId="10" priority="11" operator="equal">
      <formula>0</formula>
    </cfRule>
  </conditionalFormatting>
  <conditionalFormatting sqref="C5:D5">
    <cfRule type="cellIs" dxfId="9" priority="10" operator="equal">
      <formula>0</formula>
    </cfRule>
  </conditionalFormatting>
  <conditionalFormatting sqref="C6:D7">
    <cfRule type="cellIs" dxfId="8" priority="9" operator="equal">
      <formula>0</formula>
    </cfRule>
  </conditionalFormatting>
  <conditionalFormatting sqref="C8:D8">
    <cfRule type="cellIs" dxfId="7" priority="8" operator="equal">
      <formula>0</formula>
    </cfRule>
  </conditionalFormatting>
  <conditionalFormatting sqref="C9:D10">
    <cfRule type="cellIs" dxfId="6" priority="7" operator="equal">
      <formula>0</formula>
    </cfRule>
  </conditionalFormatting>
  <conditionalFormatting sqref="C11:D11">
    <cfRule type="cellIs" dxfId="5" priority="6" operator="equal">
      <formula>0</formula>
    </cfRule>
  </conditionalFormatting>
  <conditionalFormatting sqref="B18">
    <cfRule type="cellIs" dxfId="4" priority="5" operator="equal">
      <formula>0</formula>
    </cfRule>
  </conditionalFormatting>
  <conditionalFormatting sqref="C18">
    <cfRule type="cellIs" dxfId="3" priority="4" operator="equal">
      <formula>0</formula>
    </cfRule>
  </conditionalFormatting>
  <conditionalFormatting sqref="D18">
    <cfRule type="cellIs" dxfId="2" priority="3" operator="equal">
      <formula>0</formula>
    </cfRule>
  </conditionalFormatting>
  <conditionalFormatting sqref="B21:D21">
    <cfRule type="cellIs" dxfId="1" priority="2" operator="equal">
      <formula>0</formula>
    </cfRule>
  </conditionalFormatting>
  <conditionalFormatting sqref="B23:D23 D25:D26 C31:D31">
    <cfRule type="cellIs" dxfId="0" priority="1" operator="equal">
      <formula>0</formula>
    </cfRule>
  </conditionalFormatting>
  <pageMargins left="0.89583333333333337" right="1.4173228346456694" top="1.3385826771653544" bottom="0.74803149606299213" header="0.31496062992125984" footer="0.31496062992125984"/>
  <pageSetup paperSize="9" orientation="portrait" r:id="rId1"/>
  <headerFooter differentOddEven="1"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Captura</vt:lpstr>
      <vt:lpstr>Imprimir</vt:lpstr>
      <vt:lpstr>Inventario</vt:lpstr>
      <vt:lpstr>Expediente</vt:lpstr>
      <vt:lpstr>Caja</vt:lpstr>
      <vt:lpstr>Captura!Área_de_impresión</vt:lpstr>
    </vt:vector>
  </TitlesOfParts>
  <Manager/>
  <Company>Toshiba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COORDINACION DE ARCHIVOS</dc:creator>
  <cp:keywords/>
  <dc:description/>
  <cp:lastModifiedBy>CONGRESO ARCHIVO 1</cp:lastModifiedBy>
  <cp:revision/>
  <cp:lastPrinted>2025-08-27T19:21:59Z</cp:lastPrinted>
  <dcterms:created xsi:type="dcterms:W3CDTF">2014-06-17T18:42:01Z</dcterms:created>
  <dcterms:modified xsi:type="dcterms:W3CDTF">2025-09-01T17:12:49Z</dcterms:modified>
  <cp:category/>
  <cp:contentStatus/>
</cp:coreProperties>
</file>