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227"/>
  <workbookPr/>
  <mc:AlternateContent xmlns:mc="http://schemas.openxmlformats.org/markup-compatibility/2006">
    <mc:Choice Requires="x15">
      <x15ac:absPath xmlns:x15ac="http://schemas.microsoft.com/office/spreadsheetml/2010/11/ac" url="C:\Users\Atención Ciudadana\Downloads\"/>
    </mc:Choice>
  </mc:AlternateContent>
  <xr:revisionPtr revIDLastSave="0" documentId="13_ncr:1_{C7204320-3422-4165-8CFA-1CC96377AD1A}" xr6:coauthVersionLast="47" xr6:coauthVersionMax="47" xr10:uidLastSave="{00000000-0000-0000-0000-000000000000}"/>
  <bookViews>
    <workbookView xWindow="-120" yWindow="-120" windowWidth="29040" windowHeight="1584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<sst xmlns="http://schemas.openxmlformats.org/spreadsheetml/2006/main" count="85" uniqueCount="70">
  <si>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</si>
  <si>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</si>
  <si>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</si>
  <si>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</si>
  <si>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</si>
  <si>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</si>
  <si>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</si>
  <si>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</si>
  <si>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</si>
  <si>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</si>
  <si>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</si>
  <si>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</si>
  <si>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</si>
  <si>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</si>
  <si>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</si>
  <si>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</si>
  <si>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</si>
  <si>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</si>
  <si>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</si>
  <si>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</si>
  <si>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</si>
  <si>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</si>
  <si>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</si>
  <si>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</si>
  <si>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</si>
  <si>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</si>
  <si>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</si>
  <si>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</si>
  <si>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</si>
  <si>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</si>
  <si>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</si>
  <si>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</si>
  <si>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</si>
  <si>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</si>
  <si>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</si>
  <si>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</si>
  <si>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</si>
  <si>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</si>
  <si>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</si>
  <si>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</si>
  <si>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</si>
  <si>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</si>
  <si>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</si>
  <si>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</si>
  <si>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</si>
  <si>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</si>
  <si>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</si>
  <si>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</si>
  <si>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</si>
  <si>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</si>
  <si>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</si>
  <si>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</si>
  <si>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</si>
  <si>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</si>
  <si>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</si>
  <si>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</si>
  <si>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</si>
  <si>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</si>
  <si>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</si>
  <si>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</si>
  <si>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</si>
  <si>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</si>
  <si>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</si>
  <si>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Claudia Monserrat Reyes Galarza </t>
  </si>
  <si>
    <t xml:space="preserve">Estoy interesada en una oportunidad de trabajo, estoy a la disposición. </t>
  </si>
  <si>
    <t>Terminada</t>
  </si>
  <si>
    <t xml:space="preserve">Adalberto Rojas Betancourt </t>
  </si>
  <si>
    <t>Solicitud de Información para Detectar Deficiencias en la Gestión de Archivos Se solicita información para detectar deficiencias en la gestión de archivos, específicamente sobre las áreas abordadas en el cuestionario de autoevaluación, que incluyen: sistema institucional de archivos, valoración y clasificación documental, gestión y control de documentos, documentos electrónicos y conservación, seguridad y preservación, orientación y recomendaciones, acceso y transparencia, gestión de documentos históricos y cumplimiento normativo y publicación. Se requiere documentación y información detallada para identificar áreas de mejora. CUESTIONARIO DE AUTOEVALUACIÓN PARA SUJETOS OBLIGADOS Ley de Archivos para el Estado de San Luis Potosí (última reforma 2024) Instrucciones: Responde cada pregunta marcando una opción: Sí (2 puntos), Parcialmente (1 punto) y No (0 puntos) 1. ¿Cuenta su institución con un Sistema Institucional de Archivos? [ ] Sí [ ] Parcialmente [ ] No 2. ¿Está conformado su sistema por las áreas de correspondencia, trámite, concentración e histórico (cuando aplique)? [ ] Sí [ ] Parcialmente [ ] No 3. ¿Cuenta con un área coordinadora de archivos con personal capacitado y perfil archivístico? [ ] Sí [ ] Parcialmente [ ] No 4. ¿Su institución ha integrado el grupo interdisciplinario para valoración documental? [ ] Sí [ ] Parcialmente [ ] No 5. ¿Se cuenta con el Cuadro General de Clasificación Archivística actualizado? [ ] Sí [ ] Parcialmente [ ] No 6. ¿Se cuenta con el Catálogo de Disposición Documental? [ ] Sí [ ] Parcialmente [ ] No 7. ¿Se cuenta con inventarios documentales actualizados (general, transferencia y baja)? [ ] Sí [ ] Parcialmente [ ] No 8. ¿Ha publicado el Programa Anual de Desarrollo Archivístico en su portal institucional? [ ] Sí [ ] Parcialmente [ ] No 9. ¿Ha entregado el informe anual del cumplimiento del programa? [ ] Sí [ ] Parcialmente [ ] No 10. ¿Se han realizado procesos de baja documental conforme al catálogo? [ ] Sí [ ] Parcialmente [ ] No 11. ¿Se cuenta con procedimientos para la gestión y conservación de documentos electrónicos? [ ] Sí [ ] Parcialmente [ ] No 12. ¿Se conserva el orden original de los documentos en los archivos? [ ] Sí [ ] Parcialmente [ ] No 13. ¿Se aplica el proceso de entrega-recepción con archivos organizados y descritos? [ ] Sí [ ] Parcialmente [ ] No 14. ¿Establece su institución un programa de seguridad de la información para garantizar la conservación de los documentos en cualquier tipo de soporte? [ ] Sí [ ] Parcialmente [ ] No 15. ¿Incluye su Programa Anual estrategias de preservación a largo plazo para documentos electrónicos, así como planes de migración y protección de datos personales? [ ] Sí [ ] Parcialmente [ ] No 16. ¿El área coordinadora de archivos elabora recomendaciones específicas sobre organización y conservación documental adaptadas a las funciones del sujeto obligado? [ ] Sí [ ] Parcialmente [ ] No 17. ¿Se cuenta con Guía de archivo documental y el Índice de expedientes reservados actualizado y disponible al público? [ ] Sí [ ] Parcialmente [ ] No 18. ¿Se han establecido condiciones de seguridad y privacidad si se usa almacenamiento electrónico remoto (nube), conforme a normativa nacional e internacional? [ ] Sí [ ] Parcialmente [ ] No 19. ¿Se han identificado los documentos con valor histórico y se han transferido al archivo histórico o al Archivo Histórico del Estado cuando corresponde? [ ] Sí [ ] Parcialmente [ ] No 20. ¿Se publican los dictámenes y actas de baja documental y transferencia secundaria en la Plataforma Nacional y Estatal? [ ] Sí [ ] Parcialmente [ ] No AUTOEVALUACIÓN Total máximo de puntos: 40 Puntaje obtenido: __________ Interpretación del resultado: Cumplimiento excelente: 35-40 puntos. Cumplimiento aceptable con áreas a mejorar: 25-34 puntos. Cumplimiento básico. Requiere atención: 1</t>
  </si>
  <si>
    <t xml:space="preserve">Sin identificar </t>
  </si>
  <si>
    <t>Solicito el listado de las prestaciones que tiene el personal de estructura y confianza de mandos medios y superiores desde el secretario, titular de la dependencia , directores generales y directores de area con el monto salarial y los dias dependiendo sea el caso de la prestación, bono, estímulos, primas, comisiones, Asi como la remuneración bruta y neta de todas las percepciones, incluyendo sueldos , dietas, comisiones, primas , sistemas de compensación, señalando la periodicidad de dicha remuneración. adjuntando todos los recibos de nomina de los servidores publicos antes mencionados del 2024 y 2025 , asi como los que se expidan hasta la contestación de la presente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</si>
</sst>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4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6" fillId="0" borderId="4" xfId="0" applyFont="1" applyBorder="1" applyAlignment="1">
      <alignment vertical="top" wrapText="1"/>
    </xf>
    <xf numFmtId="0" fontId="6" fillId="0" borderId="13" xfId="0" applyFont="1" applyBorder="1" applyAlignment="1">
      <alignment horizontal="left" vertical="top"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37" t="s">
        <v>2</v>
      </c>
      <c r="D1" s="37"/>
      <c r="E1" s="37"/>
    </row>
    <row r="2" spans="1:5" ht="85.5" customHeight="1" x14ac:dyDescent="0.2">
      <c r="A2" s="14">
        <v>34</v>
      </c>
      <c r="B2" s="14" t="s">
        <v>3</v>
      </c>
      <c r="C2" s="36" t="s">
        <v>4</v>
      </c>
      <c r="D2" s="36"/>
      <c r="E2" s="36"/>
    </row>
    <row r="3" spans="1:5" ht="64.5" customHeight="1" x14ac:dyDescent="0.2">
      <c r="A3" s="14">
        <v>54</v>
      </c>
      <c r="B3" s="14" t="s">
        <v>5</v>
      </c>
      <c r="C3" s="36" t="s">
        <v>6</v>
      </c>
      <c r="D3" s="36"/>
      <c r="E3" s="36"/>
    </row>
    <row r="4" spans="1:5" ht="69" customHeight="1" x14ac:dyDescent="0.2">
      <c r="A4" s="14">
        <v>54</v>
      </c>
      <c r="B4" s="14" t="s">
        <v>7</v>
      </c>
      <c r="C4" s="36" t="s">
        <v>8</v>
      </c>
      <c r="D4" s="36"/>
      <c r="E4" s="36"/>
    </row>
    <row r="10" spans="1:5" ht="15.75" x14ac:dyDescent="0.2">
      <c r="B10" s="35" t="s">
        <v>46</v>
      </c>
      <c r="C10" s="35"/>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t="s">
        <v>60</v>
      </c>
    </row>
    <row r="23" spans="2:3" x14ac:dyDescent="0.2">
      <c r="B23" s="12">
        <v>11</v>
      </c>
      <c r="C23" s="11" t="s">
        <v>61</v>
      </c>
    </row>
    <row r="24" spans="2:3" x14ac:dyDescent="0.2">
      <c r="B24" s="12">
        <v>12</v>
      </c>
      <c r="C24" s="11" t="s">
        <v>59</v>
      </c>
    </row>
    <row r="26" spans="2:3" ht="15.75" x14ac:dyDescent="0.2">
      <c r="B26" s="35" t="s">
        <v>45</v>
      </c>
      <c r="C26" s="35"/>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5" t="s">
        <v>47</v>
      </c>
      <c r="C34" s="35"/>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t="s">
        <v>52</v>
      </c>
    </row>
    <row r="42" spans="2:3" x14ac:dyDescent="0.2">
      <c r="B42" s="12">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K19" sqref="K19"/>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4</v>
      </c>
      <c r="C1" s="40" t="s">
        <v>25</v>
      </c>
      <c r="D1" s="41"/>
      <c r="F1" s="3" t="s">
        <v>26</v>
      </c>
      <c r="G1" s="9" t="s">
        <v>27</v>
      </c>
      <c r="H1" s="8">
        <f>COUNTIF(Formato!$L$10:$L$44,B1)</f>
        <v>3</v>
      </c>
      <c r="I1" s="42" t="s">
        <v>28</v>
      </c>
      <c r="J1" s="43"/>
      <c r="K1" s="43"/>
      <c r="L1" s="43"/>
    </row>
    <row r="2" spans="1:16" ht="29.25" customHeight="1" thickBot="1" x14ac:dyDescent="0.25">
      <c r="B2" s="22" t="str">
        <f>IF(B1&gt;0, CHOOSE(B1,"Enero", "Febrero", "Marzo", "Abril", "Mayo", "Junio", "Julio", "Agosto","Septiembre","Octubre","Noviembre","Diciembre"),"Escriba arriba número de mes a reportar")</f>
        <v>Abril</v>
      </c>
      <c r="F2" s="4"/>
      <c r="G2" s="10" t="s">
        <v>29</v>
      </c>
      <c r="H2" s="8">
        <f>COUNTIF(Formato!$M$10:$M$44,B1)</f>
        <v>2</v>
      </c>
      <c r="I2" s="42" t="s">
        <v>30</v>
      </c>
      <c r="J2" s="43"/>
      <c r="K2" s="43"/>
      <c r="L2" s="43"/>
    </row>
    <row r="3" spans="1:16" ht="18.75" thickBot="1" x14ac:dyDescent="0.25">
      <c r="A3" s="3" t="s">
        <v>31</v>
      </c>
      <c r="B3" s="21">
        <v>2025</v>
      </c>
      <c r="D3" s="4"/>
      <c r="E3" s="16"/>
      <c r="F3" s="15"/>
      <c r="M3" s="25" t="s">
        <v>32</v>
      </c>
    </row>
    <row r="4" spans="1:16" ht="32.25" customHeight="1" x14ac:dyDescent="0.2">
      <c r="M4" s="26">
        <v>1</v>
      </c>
      <c r="N4" s="34" t="s">
        <v>33</v>
      </c>
    </row>
    <row r="5" spans="1:16" ht="77.25" thickBot="1" x14ac:dyDescent="0.25">
      <c r="F5" s="11"/>
      <c r="M5" s="27">
        <v>2</v>
      </c>
      <c r="N5" s="33" t="s">
        <v>34</v>
      </c>
    </row>
    <row r="6" spans="1:16" ht="18" customHeight="1" x14ac:dyDescent="0.25">
      <c r="A6" s="39" t="s">
        <v>35</v>
      </c>
      <c r="B6" s="39"/>
      <c r="C6" s="39"/>
      <c r="D6" s="39"/>
      <c r="E6" s="39"/>
      <c r="F6" s="39"/>
      <c r="G6" s="39"/>
      <c r="H6" s="39"/>
      <c r="I6" s="39"/>
    </row>
    <row r="7" spans="1:16" x14ac:dyDescent="0.2">
      <c r="D7" s="44" t="s">
        <v>62</v>
      </c>
      <c r="E7" s="44"/>
      <c r="F7" s="44"/>
    </row>
    <row r="9" spans="1:16" s="2" customFormat="1" ht="44.25" customHeight="1" thickBot="1" x14ac:dyDescent="0.25">
      <c r="A9" s="23" t="s">
        <v>51</v>
      </c>
      <c r="B9" s="23" t="s">
        <v>57</v>
      </c>
      <c r="C9" s="32" t="s">
        <v>36</v>
      </c>
      <c r="D9" s="23" t="s">
        <v>37</v>
      </c>
      <c r="E9" s="32" t="s">
        <v>20</v>
      </c>
      <c r="F9" s="32" t="s">
        <v>9</v>
      </c>
      <c r="G9" s="32" t="s">
        <v>38</v>
      </c>
      <c r="H9" s="32" t="s">
        <v>56</v>
      </c>
      <c r="I9" s="32" t="s">
        <v>39</v>
      </c>
      <c r="J9" s="32" t="s">
        <v>58</v>
      </c>
      <c r="K9" s="32" t="s">
        <v>40</v>
      </c>
      <c r="L9" s="17" t="s">
        <v>41</v>
      </c>
      <c r="M9" s="17" t="s">
        <v>42</v>
      </c>
    </row>
    <row r="10" spans="1:16" ht="15" x14ac:dyDescent="0.2">
      <c r="A10" s="45">
        <v>240468825000007</v>
      </c>
      <c r="B10" s="46" t="s">
        <v>63</v>
      </c>
      <c r="C10" s="29">
        <v>45748</v>
      </c>
      <c r="D10" s="30" t="s">
        <v>64</v>
      </c>
      <c r="E10" s="28" t="s">
        <v>23</v>
      </c>
      <c r="F10" s="31" t="s">
        <v>18</v>
      </c>
      <c r="G10" s="29">
        <v>45750</v>
      </c>
      <c r="H10" s="29" t="s">
        <v>65</v>
      </c>
      <c r="I10" s="30">
        <v>0</v>
      </c>
      <c r="J10" s="30" t="s">
        <v>50</v>
      </c>
      <c r="K10" s="30">
        <v>0</v>
      </c>
      <c r="L10" s="5">
        <f>IF(Formato!$C10&lt;&gt;"",MONTH(C10),"")</f>
        <v>4</v>
      </c>
      <c r="M10" s="6">
        <f>IF(Formato!$G10&lt;&gt;"",MONTH(G10),"")</f>
        <v>4</v>
      </c>
      <c r="P10" s="11"/>
    </row>
    <row r="11" spans="1:16" ht="15" x14ac:dyDescent="0.2">
      <c r="A11" s="45">
        <v>240468825000008</v>
      </c>
      <c r="B11" s="46" t="s">
        <v>66</v>
      </c>
      <c r="C11" s="29">
        <v>45756</v>
      </c>
      <c r="D11" s="30" t="s">
        <v>67</v>
      </c>
      <c r="E11" s="28" t="s">
        <v>23</v>
      </c>
      <c r="F11" s="30" t="s">
        <v>17</v>
      </c>
      <c r="G11" s="29">
        <v>45768</v>
      </c>
      <c r="H11" s="29" t="s">
        <v>65</v>
      </c>
      <c r="I11" s="30">
        <v>0</v>
      </c>
      <c r="J11" s="30" t="s">
        <v>49</v>
      </c>
      <c r="K11" s="30">
        <v>0</v>
      </c>
      <c r="L11" s="5">
        <f>IF(Formato!$C11&lt;&gt;"",MONTH(C11),"")</f>
        <v>4</v>
      </c>
      <c r="M11" s="6">
        <f>IF(Formato!$G11&lt;&gt;"",MONTH(G11),"")</f>
        <v>4</v>
      </c>
      <c r="P11" s="11"/>
    </row>
    <row r="12" spans="1:16" ht="15" x14ac:dyDescent="0.2">
      <c r="A12" s="45">
        <v>240468825000009</v>
      </c>
      <c r="B12" s="28" t="s">
        <v>68</v>
      </c>
      <c r="C12" s="29">
        <v>45777</v>
      </c>
      <c r="D12" s="30" t="s">
        <v>69</v>
      </c>
      <c r="E12" s="28" t="s">
        <v>23</v>
      </c>
      <c r="F12" s="30" t="s">
        <v>16</v>
      </c>
      <c r="G12" s="29">
        <v>45783</v>
      </c>
      <c r="H12" s="29" t="s">
        <v>65</v>
      </c>
      <c r="I12" s="30">
        <v>0</v>
      </c>
      <c r="J12" s="30" t="s">
        <v>49</v>
      </c>
      <c r="K12" s="30">
        <v>0</v>
      </c>
      <c r="L12" s="5">
        <f>IF(Formato!$C12&lt;&gt;"",MONTH(C12),"")</f>
        <v>4</v>
      </c>
      <c r="M12" s="6">
        <f>IF(Formato!$G12&lt;&gt;"",MONTH(G12),"")</f>
        <v>5</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38" t="s">
        <v>44</v>
      </c>
      <c r="N48" s="38"/>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Atención Ciudadana</cp:lastModifiedBy>
  <cp:revision/>
  <dcterms:created xsi:type="dcterms:W3CDTF">2017-10-19T22:18:57Z</dcterms:created>
  <dcterms:modified xsi:type="dcterms:W3CDTF">2025-08-13T21:05:12Z</dcterms:modified>
</cp:coreProperties>
</file>