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ml.chartshapes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285" windowWidth="23715" windowHeight="9795"/>
  </bookViews>
  <sheets>
    <sheet name="RECURSOS APELACION " sheetId="1" r:id="rId1"/>
  </sheets>
  <calcPr calcId="144525"/>
</workbook>
</file>

<file path=xl/calcChain.xml><?xml version="1.0" encoding="utf-8"?>
<calcChain xmlns="http://schemas.openxmlformats.org/spreadsheetml/2006/main">
  <c r="P28" i="1" l="1"/>
  <c r="B19" i="1"/>
  <c r="N5" i="1"/>
  <c r="C38" i="1" l="1"/>
</calcChain>
</file>

<file path=xl/sharedStrings.xml><?xml version="1.0" encoding="utf-8"?>
<sst xmlns="http://schemas.openxmlformats.org/spreadsheetml/2006/main" count="58" uniqueCount="25">
  <si>
    <t>Enero</t>
  </si>
  <si>
    <t>Feb</t>
  </si>
  <si>
    <t>Mzo</t>
  </si>
  <si>
    <t>Abr</t>
  </si>
  <si>
    <t>May</t>
  </si>
  <si>
    <t>Jun</t>
  </si>
  <si>
    <t>Jul</t>
  </si>
  <si>
    <t>Ago</t>
  </si>
  <si>
    <t>Sep</t>
  </si>
  <si>
    <t>Oct</t>
  </si>
  <si>
    <t>Nov</t>
  </si>
  <si>
    <t>Dic</t>
  </si>
  <si>
    <t>TOTAL</t>
  </si>
  <si>
    <t>Ene</t>
  </si>
  <si>
    <t>SENTIDO</t>
  </si>
  <si>
    <t>Confirma</t>
  </si>
  <si>
    <t>Revoca</t>
  </si>
  <si>
    <t>Modifica</t>
  </si>
  <si>
    <t>Desechada por improcedente</t>
  </si>
  <si>
    <t>Sobreseimiento</t>
  </si>
  <si>
    <t>Desecha por improcedente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</si>
  <si>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</si>
  <si>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RECURSOS DE APELACIÓN PRESENTADOS EN TEJA 2024</t>
  </si>
  <si>
    <t>RECURSOS DE APELACIÓN DESECHADOS A LA FECHA DE SU PRESENTACIÓN EN EL TEJA 2024</t>
  </si>
  <si>
    <t>RECURSOS DE APELACIÓN RESUELTOS POR SENTIDO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</si>
</sst>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6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3"/>
      <name val="Calibri"/>
      <family val="2"/>
      <scheme val="minor"/>
    </font>
    <font>
      <b/>
      <sz val="9"/>
      <name val="Calibri"/>
      <family val="2"/>
      <scheme val="minor"/>
    </font>
    <font>
      <b/>
      <sz val="10"/>
      <color rgb="FFC00000"/>
      <name val="Calibri"/>
      <family val="2"/>
      <scheme val="minor"/>
    </font>
    <font>
      <b/>
      <sz val="8"/>
      <name val="Calibri"/>
      <family val="2"/>
      <scheme val="minor"/>
    </font>
    <font>
      <b/>
      <sz val="9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0" borderId="0" xfId="0" applyFont="1" applyAlignment="1">
      <alignment horizontal="center" wrapText="1"/>
    </xf>
    <xf numFmtId="0" fontId="6" fillId="2" borderId="4" xfId="0" applyFont="1" applyFill="1" applyBorder="1" applyAlignment="1">
      <alignment horizontal="center" vertical="center"/>
    </xf>
    <xf numFmtId="0" fontId="6" fillId="0" borderId="4" xfId="0" applyFont="1" applyFill="1" applyBorder="1" applyAlignment="1">
      <alignment horizontal="center" vertical="center"/>
    </xf>
    <xf numFmtId="0" fontId="7" fillId="0" borderId="4" xfId="0" applyFont="1" applyFill="1" applyBorder="1" applyAlignment="1">
      <alignment horizontal="center" vertical="center"/>
    </xf>
    <xf numFmtId="0" fontId="8" fillId="0" borderId="0" xfId="0" applyFont="1"/>
    <xf numFmtId="0" fontId="6" fillId="2" borderId="5" xfId="0" applyFont="1" applyFill="1" applyBorder="1" applyAlignment="1">
      <alignment horizontal="center" vertical="center"/>
    </xf>
    <xf numFmtId="0" fontId="10" fillId="2" borderId="4" xfId="0" applyFont="1" applyFill="1" applyBorder="1" applyAlignment="1">
      <alignment horizontal="center" wrapText="1"/>
    </xf>
    <xf numFmtId="0" fontId="11" fillId="2" borderId="4" xfId="0" applyFont="1" applyFill="1" applyBorder="1" applyAlignment="1">
      <alignment horizontal="center" vertical="center"/>
    </xf>
    <xf numFmtId="0" fontId="12" fillId="2" borderId="4" xfId="0" applyFont="1" applyFill="1" applyBorder="1" applyAlignment="1">
      <alignment horizontal="center" vertical="center" wrapText="1"/>
    </xf>
    <xf numFmtId="0" fontId="13" fillId="0" borderId="4" xfId="0" applyFont="1" applyFill="1" applyBorder="1" applyAlignment="1">
      <alignment horizontal="center" vertical="center"/>
    </xf>
    <xf numFmtId="0" fontId="13" fillId="0" borderId="4" xfId="0" applyFont="1" applyFill="1" applyBorder="1" applyAlignment="1">
      <alignment horizontal="center"/>
    </xf>
    <xf numFmtId="0" fontId="14" fillId="0" borderId="4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4" xfId="0" applyBorder="1"/>
    <xf numFmtId="0" fontId="13" fillId="3" borderId="4" xfId="0" applyFont="1" applyFill="1" applyBorder="1" applyAlignment="1">
      <alignment horizontal="center" vertical="center"/>
    </xf>
    <xf numFmtId="0" fontId="14" fillId="3" borderId="4" xfId="0" applyFont="1" applyFill="1" applyBorder="1" applyAlignment="1">
      <alignment horizontal="center" vertical="center"/>
    </xf>
    <xf numFmtId="0" fontId="13" fillId="3" borderId="1" xfId="0" applyFont="1" applyFill="1" applyBorder="1" applyAlignment="1">
      <alignment horizontal="center" vertical="center"/>
    </xf>
    <xf numFmtId="0" fontId="15" fillId="3" borderId="4" xfId="0" applyFont="1" applyFill="1" applyBorder="1" applyAlignment="1">
      <alignment horizontal="center" vertical="center"/>
    </xf>
    <xf numFmtId="0" fontId="6" fillId="3" borderId="4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1" Type="http://schemas.openxmlformats.org/officeDocument/2006/relationships/chartUserShapes" Target="../drawings/drawing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6.1086671858325399E-2"/>
          <c:y val="0.22366501440825665"/>
          <c:w val="0.90667889590724238"/>
          <c:h val="0.63308064170504241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3">
                <a:lumMod val="60000"/>
                <a:lumOff val="40000"/>
              </a:schemeClr>
            </a:solidFill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b="1"/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'RECURSOS APELACION '!$B$4:$M$4</c:f>
              <c:strCache>
                <c:ptCount val="12"/>
                <c:pt idx="0">
                  <c:v>Enero</c:v>
                </c:pt>
                <c:pt idx="1">
                  <c:v>Feb</c:v>
                </c:pt>
                <c:pt idx="2">
                  <c:v>Mzo</c:v>
                </c:pt>
                <c:pt idx="3">
                  <c:v>Abr</c:v>
                </c:pt>
                <c:pt idx="4">
                  <c:v>May</c:v>
                </c:pt>
                <c:pt idx="5">
                  <c:v>Jun</c:v>
                </c:pt>
                <c:pt idx="6">
                  <c:v>Jul</c:v>
                </c:pt>
                <c:pt idx="7">
                  <c:v>Ago</c:v>
                </c:pt>
                <c:pt idx="8">
                  <c:v>Sep</c:v>
                </c:pt>
                <c:pt idx="9">
                  <c:v>Oct</c:v>
                </c:pt>
                <c:pt idx="10">
                  <c:v>Nov</c:v>
                </c:pt>
                <c:pt idx="11">
                  <c:v>Dic</c:v>
                </c:pt>
              </c:strCache>
            </c:strRef>
          </c:cat>
          <c:val>
            <c:numRef>
              <c:f>'RECURSOS APELACION '!$B$5:$M$5</c:f>
              <c:numCache>
                <c:formatCode>General</c:formatCode>
                <c:ptCount val="12"/>
                <c:pt idx="0">
                  <c:v>3</c:v>
                </c:pt>
                <c:pt idx="1">
                  <c:v>3</c:v>
                </c:pt>
                <c:pt idx="2">
                  <c:v>6</c:v>
                </c:pt>
                <c:pt idx="3">
                  <c:v>9</c:v>
                </c:pt>
                <c:pt idx="4">
                  <c:v>8</c:v>
                </c:pt>
                <c:pt idx="5">
                  <c:v>7</c:v>
                </c:pt>
                <c:pt idx="6">
                  <c:v>6</c:v>
                </c:pt>
                <c:pt idx="7">
                  <c:v>4</c:v>
                </c:pt>
                <c:pt idx="8">
                  <c:v>7</c:v>
                </c:pt>
                <c:pt idx="9">
                  <c:v>11</c:v>
                </c:pt>
                <c:pt idx="10">
                  <c:v>3</c:v>
                </c:pt>
                <c:pt idx="11">
                  <c:v>8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937-4C62-904B-392EB7E3AF9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96685056"/>
        <c:axId val="96695040"/>
      </c:barChart>
      <c:catAx>
        <c:axId val="96685056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96695040"/>
        <c:crosses val="autoZero"/>
        <c:auto val="1"/>
        <c:lblAlgn val="ctr"/>
        <c:lblOffset val="100"/>
        <c:noMultiLvlLbl val="0"/>
      </c:catAx>
      <c:valAx>
        <c:axId val="966950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96685056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  <c:userShapes r:id="rId1"/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 sz="1800" b="1" i="0" baseline="0">
                <a:effectLst/>
              </a:rPr>
              <a:t>RECURSOS DE APELACIÓN RESUELTOS POR SENTIDO 2024</a:t>
            </a:r>
            <a:endParaRPr lang="es-MX">
              <a:effectLst/>
            </a:endParaRPr>
          </a:p>
        </c:rich>
      </c:tx>
      <c:layout/>
      <c:overlay val="0"/>
    </c:title>
    <c:autoTitleDeleted val="0"/>
    <c:view3D>
      <c:rotX val="30"/>
      <c:rotY val="0"/>
      <c:rAngAx val="0"/>
      <c:perspective val="30"/>
    </c:view3D>
    <c:floor>
      <c:thickness val="0"/>
    </c:floor>
    <c:sideWall>
      <c:thickness val="0"/>
    </c:sideWall>
    <c:backWall>
      <c:thickness val="0"/>
    </c:backWall>
    <c:plotArea>
      <c:layout/>
      <c:pie3DChart>
        <c:varyColors val="1"/>
        <c:ser>
          <c:idx val="0"/>
          <c:order val="0"/>
          <c:tx>
            <c:strRef>
              <c:f>'RECURSOS APELACION '!$C$32</c:f>
              <c:strCache>
                <c:ptCount val="1"/>
                <c:pt idx="0">
                  <c:v>TOTAL</c:v>
                </c:pt>
              </c:strCache>
            </c:strRef>
          </c:tx>
          <c:explosion val="25"/>
          <c:dLbls>
            <c:spPr>
              <a:noFill/>
              <a:ln>
                <a:noFill/>
              </a:ln>
              <a:effectLst/>
            </c:spPr>
            <c:txPr>
              <a:bodyPr/>
              <a:lstStyle/>
              <a:p>
                <a:pPr>
                  <a:defRPr sz="1200" b="1"/>
                </a:pPr>
                <a:endParaRPr lang="es-MX"/>
              </a:p>
            </c:tx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'RECURSOS APELACION '!$B$33:$B$37</c:f>
              <c:strCache>
                <c:ptCount val="5"/>
                <c:pt idx="0">
                  <c:v>Confirma</c:v>
                </c:pt>
                <c:pt idx="1">
                  <c:v>Revoca</c:v>
                </c:pt>
                <c:pt idx="2">
                  <c:v>Modifica</c:v>
                </c:pt>
                <c:pt idx="3">
                  <c:v>Desecha por improcedente</c:v>
                </c:pt>
                <c:pt idx="4">
                  <c:v>Sobreseimiento</c:v>
                </c:pt>
              </c:strCache>
            </c:strRef>
          </c:cat>
          <c:val>
            <c:numRef>
              <c:f>'RECURSOS APELACION '!$C$33:$C$37</c:f>
              <c:numCache>
                <c:formatCode>General</c:formatCode>
                <c:ptCount val="5"/>
                <c:pt idx="0">
                  <c:v>24</c:v>
                </c:pt>
                <c:pt idx="1">
                  <c:v>6</c:v>
                </c:pt>
                <c:pt idx="2">
                  <c:v>4</c:v>
                </c:pt>
                <c:pt idx="3">
                  <c:v>40</c:v>
                </c:pt>
                <c:pt idx="4">
                  <c:v>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AC0B-4E94-B6C8-F30A0FE3EB2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</c:pie3DChart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14</xdr:col>
      <xdr:colOff>87311</xdr:colOff>
      <xdr:row>2</xdr:row>
      <xdr:rowOff>7937</xdr:rowOff>
    </xdr:from>
    <xdr:to>
      <xdr:col>20</xdr:col>
      <xdr:colOff>238124</xdr:colOff>
      <xdr:row>13</xdr:row>
      <xdr:rowOff>269875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15</xdr:col>
      <xdr:colOff>55563</xdr:colOff>
      <xdr:row>16</xdr:row>
      <xdr:rowOff>17462</xdr:rowOff>
    </xdr:from>
    <xdr:to>
      <xdr:col>20</xdr:col>
      <xdr:colOff>341313</xdr:colOff>
      <xdr:row>30</xdr:row>
      <xdr:rowOff>165100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drawings/drawing2.xml><?xml version="1.0" encoding="utf-8"?>
<c:userShapes xmlns:c="http://schemas.openxmlformats.org/drawingml/2006/chart">
  <cdr:relSizeAnchor xmlns:cdr="http://schemas.openxmlformats.org/drawingml/2006/chartDrawing">
    <cdr:from>
      <cdr:x>0.11538</cdr:x>
      <cdr:y>0</cdr:y>
    </cdr:from>
    <cdr:to>
      <cdr:x>0.94139</cdr:x>
      <cdr:y>0.23946</cdr:y>
    </cdr:to>
    <cdr:sp macro="" textlink="">
      <cdr:nvSpPr>
        <cdr:cNvPr id="2" name="1 CuadroTexto"/>
        <cdr:cNvSpPr txBox="1"/>
      </cdr:nvSpPr>
      <cdr:spPr>
        <a:xfrm xmlns:a="http://schemas.openxmlformats.org/drawingml/2006/main">
          <a:off x="500062" y="0"/>
          <a:ext cx="3579812" cy="531812"/>
        </a:xfrm>
        <a:prstGeom xmlns:a="http://schemas.openxmlformats.org/drawingml/2006/main" prst="rect">
          <a:avLst/>
        </a:prstGeom>
      </cdr:spPr>
      <cdr:txBody>
        <a:bodyPr xmlns:a="http://schemas.openxmlformats.org/drawingml/2006/main" vertOverflow="clip" wrap="square" rtlCol="0"/>
        <a:lstStyle xmlns:a="http://schemas.openxmlformats.org/drawingml/2006/main"/>
        <a:p xmlns:a="http://schemas.openxmlformats.org/drawingml/2006/main">
          <a:pPr algn="ctr"/>
          <a:r>
            <a:rPr lang="es-MX" sz="1400" b="1"/>
            <a:t>RECURSOS DE APELACIÓN PRESENTADOS                     EN TEJA 2024</a:t>
          </a:r>
        </a:p>
      </cdr:txBody>
    </cdr:sp>
  </cdr:relSizeAnchor>
</c:userShape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R38"/>
  <sheetViews>
    <sheetView tabSelected="1" zoomScaleNormal="100" workbookViewId="0">
      <selection activeCell="C9" sqref="C9"/>
    </sheetView>
  </sheetViews>
  <sheetFormatPr baseColWidth="10" defaultRowHeight="15" x14ac:dyDescent="0.25"/>
  <cols>
    <col min="1" max="1" width="2.7109375" customWidth="1"/>
    <col min="2" max="2" width="12.140625" customWidth="1"/>
    <col min="3" max="13" width="6.7109375" customWidth="1"/>
    <col min="14" max="14" width="6.140625" bestFit="1" customWidth="1"/>
    <col min="15" max="15" width="9.42578125" customWidth="1"/>
    <col min="18" max="18" width="18.5703125" customWidth="1"/>
  </cols>
  <sheetData>
    <row r="1" spans="2:18" ht="107.25" customHeight="1" x14ac:dyDescent="0.4">
      <c r="B1" s="22" t="s">
        <v>21</v>
      </c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</row>
    <row r="2" spans="2:18" ht="15" customHeight="1" x14ac:dyDescent="0.25"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</row>
    <row r="3" spans="2:18" ht="15" customHeight="1" x14ac:dyDescent="0.25">
      <c r="B3" s="23" t="s">
        <v>22</v>
      </c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5"/>
      <c r="O3" s="1"/>
      <c r="P3" s="1"/>
      <c r="Q3" s="1"/>
      <c r="R3" s="1"/>
    </row>
    <row r="4" spans="2:18" x14ac:dyDescent="0.25">
      <c r="B4" s="2" t="s">
        <v>0</v>
      </c>
      <c r="C4" s="2" t="s">
        <v>1</v>
      </c>
      <c r="D4" s="2" t="s">
        <v>2</v>
      </c>
      <c r="E4" s="2" t="s">
        <v>3</v>
      </c>
      <c r="F4" s="2" t="s">
        <v>4</v>
      </c>
      <c r="G4" s="2" t="s">
        <v>5</v>
      </c>
      <c r="H4" s="2" t="s">
        <v>6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11</v>
      </c>
      <c r="N4" s="2" t="s">
        <v>12</v>
      </c>
    </row>
    <row r="5" spans="2:18" ht="15.75" x14ac:dyDescent="0.25">
      <c r="B5" s="3">
        <v>3</v>
      </c>
      <c r="C5" s="3">
        <v>3</v>
      </c>
      <c r="D5" s="3">
        <v>6</v>
      </c>
      <c r="E5" s="3">
        <v>9</v>
      </c>
      <c r="F5" s="3">
        <v>8</v>
      </c>
      <c r="G5" s="3">
        <v>7</v>
      </c>
      <c r="H5" s="3">
        <v>6</v>
      </c>
      <c r="I5" s="3">
        <v>4</v>
      </c>
      <c r="J5" s="3">
        <v>7</v>
      </c>
      <c r="K5" s="3">
        <v>11</v>
      </c>
      <c r="L5" s="3">
        <v>3</v>
      </c>
      <c r="M5" s="3">
        <v>8</v>
      </c>
      <c r="N5" s="4">
        <f>SUM(B5:M5)</f>
        <v>75</v>
      </c>
    </row>
    <row r="6" spans="2:18" ht="18.75" customHeight="1" x14ac:dyDescent="0.25"/>
    <row r="7" spans="2:18" ht="25.5" customHeight="1" x14ac:dyDescent="0.25"/>
    <row r="8" spans="2:18" ht="15.75" customHeight="1" x14ac:dyDescent="0.25"/>
    <row r="9" spans="2:18" s="5" customFormat="1" ht="15" customHeight="1" x14ac:dyDescent="0.2"/>
    <row r="14" spans="2:18" ht="34.5" customHeight="1" x14ac:dyDescent="0.25"/>
    <row r="16" spans="2:18" s="5" customFormat="1" ht="12.75" x14ac:dyDescent="0.2"/>
    <row r="17" spans="2:16" ht="17.25" customHeight="1" x14ac:dyDescent="0.25">
      <c r="B17" s="26" t="s">
        <v>23</v>
      </c>
      <c r="C17" s="26"/>
      <c r="D17" s="26"/>
      <c r="E17" s="26"/>
      <c r="F17" s="26"/>
      <c r="G17" s="26"/>
      <c r="H17" s="26"/>
      <c r="I17" s="26"/>
      <c r="J17" s="26"/>
      <c r="K17" s="26"/>
      <c r="L17" s="26"/>
      <c r="M17" s="26"/>
      <c r="N17" s="26"/>
      <c r="O17" s="26"/>
    </row>
    <row r="18" spans="2:16" x14ac:dyDescent="0.25">
      <c r="B18" s="6" t="s">
        <v>13</v>
      </c>
      <c r="C18" s="6" t="s">
        <v>1</v>
      </c>
      <c r="D18" s="6" t="s">
        <v>2</v>
      </c>
      <c r="E18" s="6" t="s">
        <v>3</v>
      </c>
      <c r="F18" s="6" t="s">
        <v>4</v>
      </c>
      <c r="G18" s="6" t="s">
        <v>5</v>
      </c>
      <c r="H18" s="6" t="s">
        <v>6</v>
      </c>
      <c r="I18" s="6" t="s">
        <v>7</v>
      </c>
      <c r="J18" s="6" t="s">
        <v>8</v>
      </c>
      <c r="K18" s="6" t="s">
        <v>9</v>
      </c>
      <c r="L18" s="6" t="s">
        <v>10</v>
      </c>
      <c r="M18" s="6" t="s">
        <v>11</v>
      </c>
      <c r="N18" s="6" t="s">
        <v>12</v>
      </c>
    </row>
    <row r="19" spans="2:16" ht="15.75" x14ac:dyDescent="0.25">
      <c r="B19" s="3">
        <f>SUM(B17:B18)</f>
        <v>0</v>
      </c>
      <c r="C19" s="3"/>
      <c r="D19" s="3"/>
      <c r="E19" s="3"/>
      <c r="F19" s="3"/>
      <c r="G19" s="3"/>
      <c r="H19" s="3"/>
      <c r="I19" s="3"/>
      <c r="J19" s="3"/>
      <c r="K19" s="3"/>
      <c r="L19" s="3"/>
      <c r="M19" s="3"/>
      <c r="N19" s="4">
        <v>0</v>
      </c>
    </row>
    <row r="21" spans="2:16" s="5" customFormat="1" x14ac:dyDescent="0.25">
      <c r="P21"/>
    </row>
    <row r="23" spans="2:16" ht="21" x14ac:dyDescent="0.35">
      <c r="B23" s="27" t="s">
        <v>24</v>
      </c>
      <c r="C23" s="28"/>
      <c r="D23" s="28"/>
      <c r="E23" s="28"/>
      <c r="F23" s="28"/>
      <c r="G23" s="28"/>
      <c r="H23" s="28"/>
      <c r="I23" s="28"/>
      <c r="J23" s="28"/>
      <c r="K23" s="28"/>
      <c r="L23" s="28"/>
      <c r="M23" s="28"/>
      <c r="N23" s="28"/>
      <c r="O23" s="29"/>
    </row>
    <row r="24" spans="2:16" x14ac:dyDescent="0.25">
      <c r="B24" s="7" t="s">
        <v>14</v>
      </c>
      <c r="C24" s="2" t="s">
        <v>13</v>
      </c>
      <c r="D24" s="2" t="s">
        <v>1</v>
      </c>
      <c r="E24" s="2" t="s">
        <v>2</v>
      </c>
      <c r="F24" s="2" t="s">
        <v>3</v>
      </c>
      <c r="G24" s="2" t="s">
        <v>4</v>
      </c>
      <c r="H24" s="2" t="s">
        <v>5</v>
      </c>
      <c r="I24" s="2" t="s">
        <v>6</v>
      </c>
      <c r="J24" s="2" t="s">
        <v>7</v>
      </c>
      <c r="K24" s="2" t="s">
        <v>8</v>
      </c>
      <c r="L24" s="2" t="s">
        <v>9</v>
      </c>
      <c r="M24" s="2" t="s">
        <v>10</v>
      </c>
      <c r="N24" s="2" t="s">
        <v>11</v>
      </c>
      <c r="O24" s="8" t="s">
        <v>12</v>
      </c>
    </row>
    <row r="25" spans="2:16" x14ac:dyDescent="0.25">
      <c r="B25" s="9" t="s">
        <v>15</v>
      </c>
      <c r="C25" s="10">
        <v>1</v>
      </c>
      <c r="D25" s="11"/>
      <c r="E25" s="10">
        <v>2</v>
      </c>
      <c r="F25" s="10">
        <v>4</v>
      </c>
      <c r="G25" s="10">
        <v>3</v>
      </c>
      <c r="H25" s="10">
        <v>3</v>
      </c>
      <c r="I25" s="10"/>
      <c r="J25" s="12">
        <v>2</v>
      </c>
      <c r="K25" s="10">
        <v>1</v>
      </c>
      <c r="L25" s="10">
        <v>3</v>
      </c>
      <c r="M25" s="10">
        <v>2</v>
      </c>
      <c r="N25" s="13">
        <v>3</v>
      </c>
      <c r="O25" s="3">
        <v>24</v>
      </c>
    </row>
    <row r="26" spans="2:16" x14ac:dyDescent="0.25">
      <c r="B26" s="9" t="s">
        <v>16</v>
      </c>
      <c r="C26" s="10"/>
      <c r="D26" s="11"/>
      <c r="E26" s="10"/>
      <c r="F26" s="10"/>
      <c r="G26" s="10"/>
      <c r="H26" s="10"/>
      <c r="I26" s="10">
        <v>1</v>
      </c>
      <c r="J26" s="12">
        <v>2</v>
      </c>
      <c r="K26" s="10">
        <v>2</v>
      </c>
      <c r="L26" s="10"/>
      <c r="M26" s="10">
        <v>1</v>
      </c>
      <c r="N26" s="13"/>
      <c r="O26" s="3">
        <v>6</v>
      </c>
    </row>
    <row r="27" spans="2:16" s="5" customFormat="1" x14ac:dyDescent="0.25">
      <c r="B27" s="9" t="s">
        <v>17</v>
      </c>
      <c r="C27" s="10"/>
      <c r="D27" s="11"/>
      <c r="E27" s="10"/>
      <c r="F27" s="10"/>
      <c r="G27" s="10">
        <v>2</v>
      </c>
      <c r="H27" s="10">
        <v>1</v>
      </c>
      <c r="I27" s="10">
        <v>1</v>
      </c>
      <c r="J27" s="12"/>
      <c r="K27" s="10"/>
      <c r="L27" s="10"/>
      <c r="M27" s="10"/>
      <c r="N27" s="13"/>
      <c r="O27" s="3">
        <v>4</v>
      </c>
      <c r="P27"/>
    </row>
    <row r="28" spans="2:16" ht="22.5" x14ac:dyDescent="0.25">
      <c r="B28" s="9" t="s">
        <v>18</v>
      </c>
      <c r="C28" s="14">
        <v>2</v>
      </c>
      <c r="D28" s="14">
        <v>3</v>
      </c>
      <c r="E28" s="14">
        <v>4</v>
      </c>
      <c r="F28" s="15">
        <v>4</v>
      </c>
      <c r="G28" s="15">
        <v>3</v>
      </c>
      <c r="H28" s="15">
        <v>3</v>
      </c>
      <c r="I28" s="10">
        <v>4</v>
      </c>
      <c r="J28" s="15"/>
      <c r="K28" s="15">
        <v>4</v>
      </c>
      <c r="L28" s="15">
        <v>8</v>
      </c>
      <c r="M28" s="15"/>
      <c r="N28" s="15">
        <v>5</v>
      </c>
      <c r="O28" s="3">
        <v>40</v>
      </c>
      <c r="P28">
        <f>SUM(C28:O28)</f>
        <v>80</v>
      </c>
    </row>
    <row r="29" spans="2:16" x14ac:dyDescent="0.25">
      <c r="B29" s="9" t="s">
        <v>19</v>
      </c>
      <c r="C29" s="16"/>
      <c r="D29" s="16"/>
      <c r="E29" s="16"/>
      <c r="F29" s="16">
        <v>1</v>
      </c>
      <c r="G29" s="16"/>
      <c r="H29" s="16"/>
      <c r="I29" s="16"/>
      <c r="J29" s="17"/>
      <c r="K29" s="16"/>
      <c r="L29" s="16"/>
      <c r="M29" s="16"/>
      <c r="N29" s="18"/>
      <c r="O29" s="3">
        <v>1</v>
      </c>
    </row>
    <row r="30" spans="2:16" x14ac:dyDescent="0.25">
      <c r="B30" s="19" t="s">
        <v>12</v>
      </c>
      <c r="C30" s="20">
        <v>3</v>
      </c>
      <c r="D30" s="20">
        <v>3</v>
      </c>
      <c r="E30" s="20">
        <v>6</v>
      </c>
      <c r="F30" s="20">
        <v>9</v>
      </c>
      <c r="G30" s="20">
        <v>8</v>
      </c>
      <c r="H30" s="20">
        <v>7</v>
      </c>
      <c r="I30" s="20">
        <v>6</v>
      </c>
      <c r="J30" s="20">
        <v>4</v>
      </c>
      <c r="K30" s="20">
        <v>7</v>
      </c>
      <c r="L30" s="20">
        <v>11</v>
      </c>
      <c r="M30" s="20">
        <v>3</v>
      </c>
      <c r="N30" s="20">
        <v>8</v>
      </c>
      <c r="O30" s="3">
        <v>75</v>
      </c>
    </row>
    <row r="32" spans="2:16" x14ac:dyDescent="0.25">
      <c r="B32" s="7" t="s">
        <v>14</v>
      </c>
      <c r="C32" s="2" t="s">
        <v>12</v>
      </c>
    </row>
    <row r="33" spans="2:3" x14ac:dyDescent="0.25">
      <c r="B33" s="9" t="s">
        <v>15</v>
      </c>
      <c r="C33" s="21">
        <v>24</v>
      </c>
    </row>
    <row r="34" spans="2:3" x14ac:dyDescent="0.25">
      <c r="B34" s="9" t="s">
        <v>16</v>
      </c>
      <c r="C34" s="21">
        <v>6</v>
      </c>
    </row>
    <row r="35" spans="2:3" x14ac:dyDescent="0.25">
      <c r="B35" s="9" t="s">
        <v>17</v>
      </c>
      <c r="C35" s="21">
        <v>4</v>
      </c>
    </row>
    <row r="36" spans="2:3" ht="22.5" x14ac:dyDescent="0.25">
      <c r="B36" s="9" t="s">
        <v>20</v>
      </c>
      <c r="C36" s="21">
        <v>40</v>
      </c>
    </row>
    <row r="37" spans="2:3" x14ac:dyDescent="0.25">
      <c r="B37" s="9" t="s">
        <v>19</v>
      </c>
      <c r="C37" s="21">
        <v>1</v>
      </c>
    </row>
    <row r="38" spans="2:3" x14ac:dyDescent="0.25">
      <c r="B38" s="19" t="s">
        <v>12</v>
      </c>
      <c r="C38" s="21">
        <f>SUM(C33:C37)</f>
        <v>75</v>
      </c>
    </row>
  </sheetData>
  <mergeCells count="4">
    <mergeCell ref="B1:R1"/>
    <mergeCell ref="B3:N3"/>
    <mergeCell ref="B17:O17"/>
    <mergeCell ref="B23:O23"/>
  </mergeCells>
  <pageMargins left="0.70866141732283472" right="0.70866141732283472" top="0.74803149606299213" bottom="0.74803149606299213" header="0.31496062992125984" footer="0.31496062992125984"/>
  <pageSetup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RECURSOS APELACION 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Gustavo</dc:creator>
  <cp:lastModifiedBy>Diana Mariela</cp:lastModifiedBy>
  <cp:lastPrinted>2025-01-09T16:35:25Z</cp:lastPrinted>
  <dcterms:created xsi:type="dcterms:W3CDTF">2024-02-09T16:16:35Z</dcterms:created>
  <dcterms:modified xsi:type="dcterms:W3CDTF">2025-01-09T16:43:46Z</dcterms:modified>
</cp:coreProperties>
</file>