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<sst xmlns="http://schemas.openxmlformats.org/spreadsheetml/2006/main" count="245" uniqueCount="120">
  <si>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</si>
  <si>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</si>
  <si>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</si>
  <si>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</si>
  <si>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</si>
  <si>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</si>
  <si>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</si>
  <si>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</si>
  <si>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</si>
  <si>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</si>
  <si>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</si>
  <si>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</si>
  <si>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</si>
  <si>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</si>
  <si>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</si>
  <si>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</si>
  <si>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</si>
  <si>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</si>
  <si>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</si>
  <si>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</si>
  <si>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</si>
  <si>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</si>
  <si>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</si>
  <si>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</si>
  <si>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</si>
  <si>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</si>
  <si>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</si>
  <si>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</si>
  <si>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</si>
  <si>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</si>
  <si>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</si>
  <si>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</si>
  <si>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</si>
  <si>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</si>
  <si>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</si>
  <si>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</si>
  <si>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</si>
  <si>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</si>
  <si>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</si>
  <si>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</si>
  <si>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</si>
  <si>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</si>
  <si>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</si>
  <si>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</si>
  <si>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</si>
  <si>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</si>
  <si>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</si>
  <si>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</si>
  <si>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</si>
  <si>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</si>
  <si>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</si>
  <si>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</si>
  <si>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</si>
  <si>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</si>
  <si>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</si>
  <si>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</si>
  <si>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</si>
  <si>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</si>
  <si>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</si>
  <si>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</si>
  <si>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</si>
  <si>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</si>
  <si>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</si>
  <si>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Ernesto Jiménez Contreras</t>
  </si>
  <si>
    <t>Por medio del presente solicitó con fundamento en la Constitución Federal, artículo Sexto 6°, DERECHO A LA INFORMACIÓN y a sus leyes de Transparencia General y local vigentes, la siguiente información: La información pública, al igual la reproducción que resulte de dicha información por el medio solicitado en la página que es Electrónico a través del Sistema de Solicitudes de Acceso a la Información de la PNT. Validada por el Sistema Educativo Estatal Regular en su versión pública. Específicamente de la “Escuela Secundaria Ingeniero Camilo Arriaga”, turno vespertino con documentos que puedan probar su veracidad, de la información detallada y oficial para cada uno de los puntos siguientes. VII. Lista de prelación para la obtención de horas, interinatos o base como se obtuvieron sus incrementos de horas de la servidora pública MARÍA DEL ROCIÓ ARANDA MARTINEZ. VIII. Ordenes de servicio, comisiones, tarjetas de presentación, etc., de los servidores públicos EDGAR ALBERTO CORREA BANDA, JOSE EMMANUEL PERALES TRUJANO, FRANCISCO JAVIER SOLIS MORALES, HECTOR SANTANA AGUNDIS, RADAMES VAZQUEZ LEYVA. IX. Lista de asistencia a los consejos técnicos escolares, talleres de capacitación, consejos técnicos intensivos y similares de los ciclos escolares 2019-2020, 2020-2021, 2021-2022, 2022-2023, 2023-2024 y 2024-2025. De existir inasistencias que reportar sírvase a bien enviar la constancia, incapacidad, o similar para justificar las inasistencias. X. Comprobantes de los reportes de descuentos por faltas, retardos o similar, correspondientes de los ciclos escolares 2019-2020, 2020-2021, 2021-2022, 2022-2023, 2023-2024 y 2024-2025. Avalado por el director (firmas y sellos oficiales), inspector (firmas y sellos oficiales) y recibidos por control escolar del Sistema Educativo Estatal Regular. XI. Reporte de asistencia de la plantilla de personal de la institución durante los ciclos escolares 2019-2020, 2020-2021, 2021-2022, 2022-2023, 2023-2024 y 2024-2025. XII. Reporte de las revisiones de horas clase por parte de la institución y de la inspección correspondiente de los ciclos escolares 2019-2020, 2020-2021, 2021-2022, 2022-2023, 2023-2024 y 2024-2025. XIII. Informe pormenorizado con documento comprobatorio de los gastos efectuados de los ciclos escolares 2018-2019, 2019-2020, 2020-2021, 2021-2022, 2022-2023, 2023-2024 y 2024-2025 de la sociedad de padres de familia o similar, así como quien solicita y autoriza dichos gastos. XIV. Justificante médico expedido por el IMSS de la servidora pública MARÍA EUGENIA JACOBO SOTO por las faltas correspondientes de los días, 9, 10, 13, 14 de enero del presente.</t>
  </si>
  <si>
    <t xml:space="preserve">CiudadanosObservando </t>
  </si>
  <si>
    <t>Por medio del presente solicitó con fundamento en la Constitución Federal, artículo Sexto 6°, DERECHO A LA INFORMACIÓN y a sus leyes de Transparencia General y local vigentes, la siguiente información: La información pública, al igual la reproducción que resulte de dicha información por el medio solicitado en la página que es: Electrónico a través del Sistema de Solicitudes de Acceso a la Información de la PNT. Validada por el Sistema Educativo Estatal Regular en su versión pública. Conocer todo el personal con plaza de Subdirección comisionados en el edificio central del Sistema Educativo Estatal Regular. Para que los manden a las escuelas a trabajar su función.</t>
  </si>
  <si>
    <t>Angel Faz</t>
  </si>
  <si>
    <t>Solicito lo siguiente: 1- Para el ciclo escolar 2024-2025 en nivel básico cuántas y el nombre de planteles que se incorporaron a ese Sistema Educativo</t>
  </si>
  <si>
    <t>Ciudadanos Observando A.C.</t>
  </si>
  <si>
    <t>La siguiente información versa sobre el Departamento Jurídico del Sistema Educativo Estatal Regular: 1-. Número de expedientes aperturados por acoso escolar durante los ciclos escolares 2020 al 2024 2-. Número de expedientes aperturados en tema de derechos Hunanos durante los ciclos escolares 2020-2024. 3-. Número de expedientes aperturados por despido injustificado desde el 2020 al 2025. 4-. De los años 2020 al 2025 si algún maestro ha sido sancionado por algunos de los supuestos de los puntos anteriores. Nombre del director Jurídico del Sistema Educativo Estatal Regular. Quien o quienes con los encargados de desahogar las audiencias del departamento Jurídico.</t>
  </si>
  <si>
    <t>Genaro Emmanuel Juárez Cabral</t>
  </si>
  <si>
    <t>Nombre de los funcionarios Públicos que cuentan con el nombramiento de Inspector de Primaria, del Sistema Educativo Estatal Regular, pero que al día de hoy no ejercen la función de Inspector, especificando función y centro de trabajo donde se desempeñan. Solicito ordenes de Servicio, de los funcionarios públicos, que cuentan con el nombramiento de Inspector de Primaria, del Sistema Educativo Estatal Regular, pero que al día de hoy no ejercen la función de Inspector, función y centro de trabajo que ejercen en la actualidad. Nombre completo de los funcionarios y las zonas escolares que tienen a su cargo como inspectores de las inspecciones de nivel primaria del Sistema Educativo, así como las que están vacantes. Ordenes de servicio y/o tarjetas de presentación del funcionario público, Luis Miguel Machuca Vázquez, de la función y centro de trabajo que ejerce en la actualidad.  Ordenes de servicio y/o tarjetas de presentación del funcionario público, Luis Ernesto Saucedo Gallegos, de la función y centro de trabajo que ejerce en la actualidad. Las ordenes de servicio y/o tarjetas de presentación del funcionario público Gustavo Ortega Ojeda del 2018-a la fecha.</t>
  </si>
  <si>
    <t>Iván Pérez López</t>
  </si>
  <si>
    <t>Se solicita un listado de escuelas primarias y secundarias ubicadas en el municipio de San Luis Potosí que estén registradas ante esta secretaría/sistema, que contenga la cifra de alumnas y alumnos matriculados en cada una para los ciclos escolares 2015-2016, 2016-2017, 2017-2018, 2018-2019, 2019-2020, 2020-2021, 2021-2022, 2022-2023, 2023-2024 y 2024-2025. Se pide que la información solicitada esté desagregada por ciclo escolar.</t>
  </si>
  <si>
    <t>Luis Alberto Benitez Pérez</t>
  </si>
  <si>
    <t>POR MEDIO DE LA PRESENTE Y HACIENDO USO DEL DERECHO DE ACCESO A LA INFORMACION SOLICITO LA SIGUIENTE INFORMACION DE LA SECUNDARIA ALVARO OBREGON TURNO VESPERTINO. 1. Estados de cuenta de la asociación de padres de familia de los ciclos escolares 2023 A 2025. 2. Informe pormenorizado por mes, con documento comprobatorio de los gastos efectuados de los ciclos escolares 2023 A 2025. de la sociedad de padres de familia 3. Plan de trabajo efectuado de la sociedad de padres de familia de los ciclos escolares 2023 A 2025. 4. Quienes son los integrantes de los comités de : Alimentación Saludable y Establecimiento de Consumo Escolar. Contraloría Social. Lectura y Mejora de los Aprendizajes. Infraestructura Educativa. De Cuidado al Medio Ambiente y Limpieza del Entorno Escolar. Participativo de Salud Escolar. Protección Civil y Seguridad Escolar.</t>
  </si>
  <si>
    <t>POR MEDIO DE LA PRESENTE Y HACIENDO USO DEL DERECHO DE ACCESO A LA INFORMACION SOLICITO LA SIGUIENTE INFORMACION DE LA SECUNDARIA ALVARO OBREGON TURNO MATUTINO. Quienes son los integrantes de los comités de : Alimentación Saludable y Establecimiento de Consumo Escolar. Contraloría Social. Lectura y Mejora de los Aprendizajes. Infraestructura Educativa. De Cuidado al Medio Ambiente y Limpieza del Entorno Escolar. Participativo de Salud Escolar. Protección Civil y Seguridad Escolar.</t>
  </si>
  <si>
    <t xml:space="preserve">Diana Yanet Martínez Salazar </t>
  </si>
  <si>
    <t>31/01/205</t>
  </si>
  <si>
    <t>Por medio de la presente y haciendo uso del Derecho de Acceso a la Información, solicito lo siguiente: Las vacantes temporales o definitivas, de educación especial (CAM, CRIES, USAER), de todo el nivel. Ordenes de servicio de Direcciones de Educación especial (comisiones) Claves presupuestales de Direcciones de Educación especial. Al día de la presentación de la Solitud de Acceso a la Información, solicito el estatus del proceso de asignación (CICAMM) Documento oficial para el pago de la función de tutores de los años 2019-2020,2020-2021) Documento oficial generado por la autoridad educativa para el pago del retroactivo de los conceptos K1,O1.</t>
  </si>
  <si>
    <t>Por medio del presente solicitó con fundamento en la Constitución Federal, artículo Sexto 6°, DERECHO A LA INFORMACIÓN y a sus leyes de Transparencia General y local vigentes, la siguiente información: La información pública, al igual la reproducción que resulte de dicha información por el medio solicitado en la página que es Electrónico a través del Sistema de Solicitudes de Acceso a la Información de la PNT. Validada por el Sistema Educativo Estatal Regular en su versión pública. Específicamente de la “Escuela Secundaria Ingeniero Camilo Arriaga”, turno vespertino con documentos que puedan probar su veracidad, de la información detallada y oficial para cada uno de los puntos siguientes. I. Aviso de privacidad firmado y autorizado por sus respectivas autoridades, así como del Personal que labora en la institución para el uso de las cámaras de video del interior de la institución para ser grabados y monitoreados en los ciclos escolares 2018-2019, 2019-2020, 2020-2021, 2021-2022, 2022-2023, 2023-2024 y 2024-2025. II. Informe financiero minuciosamente detallado de la venta de los libros de apoyo de laboratorio de ciencias, computación, inglés y matemáticas, con un costo aproximado por ciclo escolar de $ 360.00 pesos en los ciclos escolares 2019-2020, 2020-2021, 2021-2022, 2022-2023, 2023-2024 y 2024-2025. III. Informe detallado de la reproducción, venta, distribución, licitación, derechos de autor y lo que conlleva para su reproducción y distribución al interior de la institución por la servidora pública CLAUDIA BERENICE RUIZ CARRILLO y la servidora pública MARÍA DEL ROCIÓ ARANDA MARTINEZ. IV. Informe financiero detallado de ingresos, egresos, contratos (quien la maneja y por periodo de tiempo) de la cooperativa escolar de la institución en ambos turnos, destino de los ingresos y/recursos recaudados en especie, o en moneda nacional por venta de la mencionada cooperativa escolar, durante los ciclos escolares 2019-2020, 2020-2021, 2021-2022, 2022-2023, 2023-2024 y 2024-2025. V. Informe detallado de la reproducción, licitación, derechos de autor y lo que conlleva para su reproducción y distribución al interior de la institución de las credenciales escolares para los alumnos de la institución. VI. Ordenes de servicio, comisiones, tarjetas de presentación, etc., de los siguientes servidores públicos: CLAUDIA BERENICE RUIZ CARRILLO, ADRIANA SELENE RUIZ CARRILLO, NARDA ANAI RUIZ CARRILLO, MARÍA DEL ROCIÓ ARANDA MARTINEZ, ADRIANA GARCIA ALVAREZ, LUCERO DEL CARMEN ROJAS VAZQUEZ.</t>
  </si>
  <si>
    <t>Concluido</t>
  </si>
  <si>
    <t>Liliana López</t>
  </si>
  <si>
    <t>Ciudadanos observando</t>
  </si>
  <si>
    <t>José Angel Estrada Sandoval</t>
  </si>
  <si>
    <t>Maricela Gutiérrez Hernández</t>
  </si>
  <si>
    <t>Eduardo Castillo Torres</t>
  </si>
  <si>
    <t>Enrique Páez</t>
  </si>
  <si>
    <t>Azucena Martínez  Rocha</t>
  </si>
  <si>
    <t>Alejandro Torres</t>
  </si>
  <si>
    <t>Alejandra Torres</t>
  </si>
  <si>
    <t>Prof. Luis Lopez F.</t>
  </si>
  <si>
    <t>Irma Delgadillo Ortuño</t>
  </si>
  <si>
    <t>Irma Delgadillo Centro de Investigación Educativa</t>
  </si>
  <si>
    <t xml:space="preserve">Carlos Cadena </t>
  </si>
  <si>
    <t xml:space="preserve">Jesús Martínez </t>
  </si>
  <si>
    <t>Eréndira Berenice Rivera Posadas</t>
  </si>
  <si>
    <t>Xavier Díaz</t>
  </si>
  <si>
    <t>1. ¿Cuáles son las funciones de un director o directora de una escuela preparatoria por cooperativa del SEER? (Por ejemplo preparatoria Pedro Vallejo, Margarita Cárdenas de Rentería, etc? 2. Proporcionar el documento oficial que señale las funciones de un director o directora de una escuela preparatoria por cooperativa del SEER 3. ¿Cuáles son las funciones de un subdirector o subdirectora de una escuela preparatoria por cooperativa del SEER? (Por ejemplo preparatoria Pedro Vallejo, Margarita Cárdenas de Rentería, etc? 4. Proporcionar el documento oficial que señale las funciones de un subdirector o subdirectora de una escuela preparatoria por cooperativa del SEER 5. ¿Cuáles son las funciones de un asesor o asesora de una escuela preparatoria por cooperativa del SEER? (Por ejemplo preparatoria Pedro Vallejo, Margarita Cárdenas de Rentería, etc? 6. Proporcionar el documento oficial que señale las funciones de un asesor o asesora de una escuela preparatoria por cooperativa del SEER 7. ¿Cuáles son las funciones de un o una docente de una escuela preparatoria por cooperativa del SEER? (Por ejemplo preparatoria Pedro Vallejo, Margarita Cárdenas de Rentería, etc? 8. Proporcionar el documento oficial que señale las funciones de un o una docente de una escuela preparatoria por cooperativa del SEER 9. ¿Cuáles son las funciones del coordinador académico de una escuela preparatoria por cooperativa del SEER? (Por ejemplo preparatoria Pedro Vallejo, Margarita Cárdenas de Rentería, etc? 10. Proporcionar el documento oficial que señale las funciones del coordinador académico de una escuela preparatoria por cooperativa del SEER</t>
  </si>
  <si>
    <t>De la Escuela Normal del Estado se solicita la síguete información: 1-. Nombre del funcionario público que ejerce el puesto de coordinador Académico de la Escuela Normal del Estado. 2.- Funciones del Coordinador Académico 3-. Sueldo del Coordinador Académico de esa Escuela Normal del Estado 4-. Nombres de los funcionarios públicos que desarrollen funciones de coordinador académico por licenciatura. 5-. Funciones de los coordinadores académicos por licenciatura. 6.- Sueldos de los funcionarios públicos que se desempeñen como coordinadores académicos por licenciatura. Ejerciendo el Derecho de Acceso a la información, la información proporcionada será compartida con padres de familia e interesados.</t>
  </si>
  <si>
    <t>Por medio de la presente solicito la información siguiente: Plazas que han causado baja por motivo de jubilación, pensión o defunción de inspección, dirección y subdirección del nivel de secundaria del 15 de Julio del 2024 al 05 de Febrero del 2025. Detallando los siguientes datos: - Nombre del maestro que ostentaba la plaza - Fecha en la que causó baja - Centro de trabajo al que estaba adscrito - Motivo de la baja (Jubilación, Pensión o Defunción) - Proceso mediante el cuál ha sido o será asignada (Usicamm - Promoción Vertical) - Motivo por el cual la plaza no ha sido ofertada y no aparece en el SATAP</t>
  </si>
  <si>
    <t>De la Escuela Normal del Estado de San Luis Potosí: Protocolo a seguir o qué procedimientos tiene esa casa de estudios para qué alumnos y padres de familia, puedan solicitar en su momento una aclaración o revisión de examen, en específico cuando se tratan de exámenes: 1-. Extraordinarios 2-. Exámenes a Título Ejerciendo el Derecho de Acceso al información, la información obtenida se compartirá con padres de familia e interesados</t>
  </si>
  <si>
    <t>Fecha de preinscripción de la Escuela Secundaria Jose Ciriaco Cruz Cuantos alumnos serán aceptados de nuevo ingreso Gracias</t>
  </si>
  <si>
    <t>Favor de responder la siguiente información: 1.- Fecha en que será publicada la convocatoria para participar en los premios Estatales y Municipales de Educación. 2.- Cuáles serán los canales de dificion de la convocatoria . 3-. Quienes integran el Comité de Evaluación, de lo expedientes de los aspirantes.</t>
  </si>
  <si>
    <t>Ejerciendo el derecho al Acceso a la Infirmacion: Estructura del Órgano Interno de Control del Sistema Educativo Estatal Regular. Órdenes de Servicio de los integrantes del Órgano Interno de Control Horario de los integrantes del Organi Inteno de Constrol. Número de expedientes que aún están en curso de los años 2021, 2022, 2023,3024 Especificar si el Titular del órgano interno es nombrado por la Dirección General del Sistema Educativo. Durante los años 2021,2022,2023,2024, han dado vista a autoridades judiciales al pécatarce de irregularidades. Que alcances tienen las Auditorías practicadas por ese Órgano Interno de Control. Especificar si el Organo Interno es una autoridad que impone sanciones.</t>
  </si>
  <si>
    <t>Se agradece a las Autoridades Educativas la Publicación de la Convocatoria para ser aspirante a participar en el proceso de elección, de los premios Estatales y Municipales de Educación. Al hacer una lectura integral de la convocatoria, se observa que el consejo dictaminador y jurados se integrará por funcionarios públicos que al día de hoy tienen responsabilidades tanto como servidor público al interior del Sistema Educativo Estatal Regular y también desarrollan responsabilidades como representantes Sindicales es obvio que existe un conflicto de intereses al ser juez y parte. Por lo que se solicita el Documento Oficial, en donde se establece que está autorizado desempeñar ambas responsabilidades en este proceso. La información es de carácter Pública, por lo que una vez obtenida se compartirá con los Interesados y medios de comunicación.</t>
  </si>
  <si>
    <t>En el  ejercicio  de  mis  derechos  constitucionales;   solicito  de  manera atenta  tenga  a bien  proporcióname  copia  simple  de los documentos turnados   por  la  C.  Virginia  González  Turrubiartes   Inspectora  de  la Zona  01 de Educación  Especial  al C. José  Ricardo  Balderas  director de  la  USAER  3,  respecto  al  cambio  de  centro  de  trabajo  de  la  C. Azucena  Martinez  Rocha así mismo como del documento  turnado  a la C.Virginia   González   Turrubiartes   por  la  representante   del  nivel  de Educación  Especial  en el SNTE sección  52 la C. Graciela  Hernández Shimishu   respecto   al  cambio   de  centro   de  la  C.  María  Azucena Martinez Rocha adscrita a la USAER 3.</t>
  </si>
  <si>
    <t>De las diferentes áreas del Sistema Educativo Estatal Regular se solicita lo siguiente: El órgano interno de control: 1-. Manual de funciones que rigen su funcionamiento. 2.- Número de integrantes del órgano interno de control 3-. Actividades que realiza cada uno de los integrantes del órgano interno de control 4.- Horario de cada uno de los integrantes del órgano interno de control. 5-. Número de expedientes, aperturado en lo que va del presente ciclo escolar. 6-. Nombre del titular del órgano interno de control. 7-. Currículum del titular del órgano interno de control 8.-Órdenes de servicio de los integrantes del órgano interno de control</t>
  </si>
  <si>
    <t>De las diferentes áreas que integran el Sistema Educativo Estatal Regular , se solicita lo siguiente: De la Unidad de Transparencia: 1.- Número de integrantes que conforman esa Unidad 2.- Numero de expedientes aperturados durante el presente ciclo escolar 3.- Cuanto es el monto presupuestal que recibe la Unidad de transparencia, tal como lo señala la ley en la materia y cómo se ejecuta ese presupuesto. 4– Quien es el encargado de ejecutar el presupuesto que se le asigna a la Unidad de a transparencia. 5-. Órdenes de servicio y nombramiento del Titular de la Unidad de Transparencia. 6.- Actividades que realiza cada unos de los integrantes de la Unidad de Transparencia. 6-. Horario de todos los integrantes de la Unidad de Transparencia</t>
  </si>
  <si>
    <t>Quisiera saber para el ciclo escolar 2025-2026 cuantos alumnos serán admitidos en la Escuela Secundaria Oficial Profesor. Jose Ciriaco Cruz, en ambos turnos Si se le da preferencia a padres de ex alumnos o aspirantes que geográficamente vivan cerca de la secundaria. Total de alumnos aceptados en el ciclo escolar 2024-2025. Suma de la cuota de Inscripción, para el ciclo escolar.</t>
  </si>
  <si>
    <t>Quisiera saber para el ciclo escolar 2025-2026, cuando alumnos serán admitidos en la Secundaria Oficial Ingeniero Camilo Arriaga, en ambos turnos. Especificar si se le da preferencia a padres de familia d ex alumnos o aspirantes que geográficamente vivan cerca de la Secundaria Camilo Arriaga. Total de alumnos aceptados en el ciclo Escolar 2024-2025 Suma de la cuota de inscripción, para el próximo ciclo escolar</t>
  </si>
  <si>
    <t>De la información que es Pública, la cual permite a cualquier Ciudadano tener Acceso a la Información generada por todo aquel organismo que ejerza recursos Públicos, solicito de la manera mas atenta se me brinde información correspondiente a las Plazas en el Sistema Educativo Estatal Regular, en especifico en los siguiente: Listado de personas que cuentan al día de hoy con plaza de Inspector, cuantas hay y al día de hoy donde están comisionadas. Listado de Inspectores que al día de hoy realizan una actividad diferentes ala inspección, especificando cuales son estas actividades que realizan. Por el proceso de CICAMM cuantas plazas están disponibles para ofertar y especificar el porque no se han ofertado al día de hoy. Listado actualizado al día de la presentación de esta Solicitud de Información de Plazas de Inspección que han liberado por concepto de Jubilación en los años 2022-2023-2024,2025.</t>
  </si>
  <si>
    <t>NOMBRE DE LOS PLANTELES EDUCATIVOS QUE AL DÍA DE HOY ESTAN INCORPORADOS AL SISTEMA EDUCATIVO ESTATAL REGULAR EN NIVEL BASICA. TOTAL DE NUMERO DE ALUMNOS/ESTUDUANTES QUE ESTAN REGITSRADOS EN LOS PLANTELES DE EDUCACIÓN BASICA. NUMERO DE PLANTELES EDUCATIVOS QUE SE ENCUENTRAN EN LA ZONA METROPOLITANA DEL ESTADO DE SAN LUIS POTOSI. NUMERO DE PLANTELES EDUCATIVOS DE NIVEL PREESCOLAR EN LA ZONA METROPOLITANA. NUMERO DE PLANTELES EDUCATIVOS DE NIVEL PRIMARIA EN LA ZONA METROPOLOTANA. NUMERO DE PLANTELES EDUCATIVOS DE NIVEL SECUNDARIA EN LA ZONA METROPOLOTANA. DE LAS DIFERENTES ZONAS GEOGRAFIAS DEL ESTADO DE SAN LUIS POTOSI, DE QUE ZONA SE TIENE REGISTRADA EL MAYOR PORCENTAJE DE DESERCIÓN ESCOLAR DE LOS AÑOS 2021,2022,2023,2024. AGRADCEMEOS LA ATENCIÓN PRESTADA A LA PRESENTE, SOLICTUD DE INFORMACIÓN.</t>
  </si>
  <si>
    <t>Nombre de los Planteles Educativos Pertenecientes al Sistema Educativo Estatal Regular a Nivel Medio Superior. Numero de Estudiantes que están registrados al día de hoy, en escuelas de Nivel medio Superior. Numero de Planteles Educativos de Nivel Medio Superior que se se encuentran en la Zona Metropolitana del Estado de San Luis Potosí. De las diferentes Zonas Geográficas del Estado de San Luis Potosí, en donde se ha detectado mayor numero de deserción escolar a nivel Medio Superior. Que estrategias emplea la autoridad educativa para prevenir o erradicar la deserción Escolar, en el Nivel Medio Superior. Agradecemos la Atención prestada.</t>
  </si>
  <si>
    <t>De la escuela Normal de Estado se Solicita la Siguiente Información: Si al día de la presentación de la Solicitud de Información, la Escuela Normal del Estado, tiene en la plantilla de personal a catedráticos que imparten clase y estos son pagados con recursos propios de la Escuela Normal del Estado. En caso de que existan catedráticos que impartan clase y sean pagados con recurso propio de la Escuela Normal del Estado, se solicita el listado de estos maestros, materias que imparten clases y son pagados con recursos propios de la Escuela Normal del Estado, materias que imparten, curriculm y sueldo que se les paga por impartir estas materias, así como el método de contratación y en caso de ser personal que ostenta una base del Sistema Educativo Estatal Regular, como se justifica la contratación y pago de estos honorarios. Agradezco la atención prestada a la presente solicitud de Información esperando su pronta respuesta.</t>
  </si>
  <si>
    <t>Solicito reclamos o denuncias que se han presentado en contra de la maestra Ana María Otero Molina por parte de docentes, personal administrativo, directivos, padres de familia y/o alumnos, fecha y motivo por las que se ha presentado cada queja, reclamo o denuncia y la respuesta, y/o acción que ha tomado la secretaria y sus representantes ante dichas acciones.</t>
  </si>
  <si>
    <t>Solicita: Acta resolutiva emitida por el Comité de Ética y Genero, del Sistema Educativo Estatal Regular, resolución mediante la cual se determino el cambio de adscripción de la maestra Eréndira Berenice Rivera Posadas.</t>
  </si>
  <si>
    <t>Se solicita la siguiente Información, esto derivado de las múltiples inconformidades expuestas a esta Asociación , los maestros aspirantes a diversos cargos, convocatorias que resultan una burla para los maestros aspirantes porque a decir de la Autoridad Educativa, no les han permitido asignar plazas que se saben se encuentran vacantes, por lo que se solicita los siguientes documentos: 1,. Nombre de los funcionarios Públicos que han causado baja, por concepto de jubilación durante los ciclos escolares 2021,2022,2023,2024 y lo que va del 2025. 2.- Nombre de las personas que vieron beneficiadas con la asignación de una plaza a cargo directivo durante los ciclos escolares antes mencionados. 3.- Especificar si estas personas que se vieron beneficiadas fueron evaluadas y en que lugar se encontraban en la famosa lista de prelación. La información solicitada es considerada como información Publica, y es de Interés de la Sociedad en General, por lo sera difundida entre la ciudadanía y los medios de comunicación.</t>
  </si>
  <si>
    <t>Preguntar si ese Sujeto Obligado cumple y publica Obligaciones de Transparencia. Y donde puedo consultar lo que publican</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</si>
</sst>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B21" zoomScale="90" zoomScaleNormal="90" workbookViewId="0">
      <selection activeCell="J38" sqref="J38"/>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6" t="s">
        <v>25</v>
      </c>
      <c r="D1" s="47"/>
      <c r="F1" s="3" t="s">
        <v>26</v>
      </c>
      <c r="G1" s="9" t="s">
        <v>27</v>
      </c>
      <c r="H1" s="8">
        <f>COUNTIF(Formato!$L$10:$L$44,B1)</f>
        <v>21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21</v>
      </c>
      <c r="I2" s="48" t="s">
        <v>30</v>
      </c>
      <c r="J2" s="49"/>
      <c r="K2" s="49"/>
      <c r="L2" s="49"/>
    </row>
    <row r="3" spans="1:16" ht="18.75" thickBot="1" x14ac:dyDescent="0.25">
      <c r="A3" s="3" t="s">
        <v>31</v>
      </c>
      <c r="B3" s="21">
        <v>2025</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10</v>
      </c>
      <c r="B10" s="30" t="s">
        <v>63</v>
      </c>
      <c r="C10" s="29">
        <v>45677</v>
      </c>
      <c r="D10" s="30" t="s">
        <v>81</v>
      </c>
      <c r="E10" s="28" t="s">
        <v>23</v>
      </c>
      <c r="F10" s="30" t="s">
        <v>59</v>
      </c>
      <c r="G10" s="29">
        <v>45685</v>
      </c>
      <c r="H10" s="29" t="s">
        <v>82</v>
      </c>
      <c r="I10" s="30"/>
      <c r="J10" s="30" t="s">
        <v>49</v>
      </c>
      <c r="K10" s="30"/>
      <c r="L10" s="5">
        <f>IF(Formato!$C10&lt;&gt;"",MONTH(C10),"")</f>
        <v>1</v>
      </c>
      <c r="M10" s="6">
        <f>IF(Formato!$G10&lt;&gt;"",MONTH(G10),"")</f>
        <v>1</v>
      </c>
      <c r="P10" s="11"/>
    </row>
    <row r="11" spans="1:16" ht="15" x14ac:dyDescent="0.2">
      <c r="A11" s="28">
        <v>11</v>
      </c>
      <c r="B11" s="30" t="s">
        <v>63</v>
      </c>
      <c r="C11" s="29">
        <v>45677</v>
      </c>
      <c r="D11" s="30" t="s">
        <v>64</v>
      </c>
      <c r="E11" s="28" t="s">
        <v>23</v>
      </c>
      <c r="F11" s="30" t="s">
        <v>59</v>
      </c>
      <c r="G11" s="29">
        <v>45693</v>
      </c>
      <c r="H11" s="29" t="s">
        <v>82</v>
      </c>
      <c r="I11" s="30"/>
      <c r="J11" s="30" t="s">
        <v>49</v>
      </c>
      <c r="K11" s="30"/>
      <c r="L11" s="5">
        <f>IF(Formato!$C11&lt;&gt;"",MONTH(C11),"")</f>
        <v>1</v>
      </c>
      <c r="M11" s="6">
        <f>IF(Formato!$G11&lt;&gt;"",MONTH(G11),"")</f>
        <v>2</v>
      </c>
      <c r="P11" s="11"/>
    </row>
    <row r="12" spans="1:16" ht="15" x14ac:dyDescent="0.2">
      <c r="A12" s="28">
        <v>12</v>
      </c>
      <c r="B12" s="30" t="s">
        <v>65</v>
      </c>
      <c r="C12" s="29">
        <v>45679</v>
      </c>
      <c r="D12" s="30" t="s">
        <v>66</v>
      </c>
      <c r="E12" s="28" t="s">
        <v>23</v>
      </c>
      <c r="F12" s="30" t="s">
        <v>59</v>
      </c>
      <c r="G12" s="29">
        <v>45694</v>
      </c>
      <c r="H12" s="29" t="s">
        <v>82</v>
      </c>
      <c r="I12" s="30"/>
      <c r="J12" s="30" t="s">
        <v>49</v>
      </c>
      <c r="K12" s="30"/>
      <c r="L12" s="5">
        <f>IF(Formato!$C12&lt;&gt;"",MONTH(C12),"")</f>
        <v>1</v>
      </c>
      <c r="M12" s="6">
        <f>IF(Formato!$G12&lt;&gt;"",MONTH(G12),"")</f>
        <v>2</v>
      </c>
      <c r="P12" s="11"/>
    </row>
    <row r="13" spans="1:16" ht="15" x14ac:dyDescent="0.2">
      <c r="A13" s="28">
        <v>13</v>
      </c>
      <c r="B13" s="30" t="s">
        <v>67</v>
      </c>
      <c r="C13" s="29">
        <v>45679</v>
      </c>
      <c r="D13" s="30" t="s">
        <v>68</v>
      </c>
      <c r="E13" s="28" t="s">
        <v>23</v>
      </c>
      <c r="F13" s="30" t="s">
        <v>59</v>
      </c>
      <c r="G13" s="29">
        <v>45700</v>
      </c>
      <c r="H13" s="29" t="s">
        <v>82</v>
      </c>
      <c r="I13" s="30"/>
      <c r="J13" s="30" t="s">
        <v>49</v>
      </c>
      <c r="K13" s="30"/>
      <c r="L13" s="5">
        <f>IF(Formato!$C13&lt;&gt;"",MONTH(C13),"")</f>
        <v>1</v>
      </c>
      <c r="M13" s="6">
        <f>IF(Formato!$G13&lt;&gt;"",MONTH(G13),"")</f>
        <v>2</v>
      </c>
    </row>
    <row r="14" spans="1:16" ht="15" x14ac:dyDescent="0.2">
      <c r="A14" s="28">
        <v>14</v>
      </c>
      <c r="B14" s="30" t="s">
        <v>69</v>
      </c>
      <c r="C14" s="29">
        <v>45685</v>
      </c>
      <c r="D14" s="30" t="s">
        <v>70</v>
      </c>
      <c r="E14" s="28" t="s">
        <v>23</v>
      </c>
      <c r="F14" s="30" t="s">
        <v>59</v>
      </c>
      <c r="G14" s="29">
        <v>45700</v>
      </c>
      <c r="H14" s="29" t="s">
        <v>82</v>
      </c>
      <c r="I14" s="30"/>
      <c r="J14" s="30" t="s">
        <v>49</v>
      </c>
      <c r="K14" s="30"/>
      <c r="L14" s="5">
        <f>IF(Formato!$C14&lt;&gt;"",MONTH(C14),"")</f>
        <v>1</v>
      </c>
      <c r="M14" s="6">
        <f>IF(Formato!$G14&lt;&gt;"",MONTH(G14),"")</f>
        <v>2</v>
      </c>
    </row>
    <row r="15" spans="1:16" ht="15" x14ac:dyDescent="0.2">
      <c r="A15" s="28">
        <v>15</v>
      </c>
      <c r="B15" s="30" t="s">
        <v>71</v>
      </c>
      <c r="C15" s="29">
        <v>45685</v>
      </c>
      <c r="D15" s="30" t="s">
        <v>72</v>
      </c>
      <c r="E15" s="28" t="s">
        <v>23</v>
      </c>
      <c r="F15" s="30" t="s">
        <v>59</v>
      </c>
      <c r="G15" s="29">
        <v>45700</v>
      </c>
      <c r="H15" s="29" t="s">
        <v>82</v>
      </c>
      <c r="I15" s="30"/>
      <c r="J15" s="30" t="s">
        <v>53</v>
      </c>
      <c r="K15" s="30"/>
      <c r="L15" s="5">
        <f>IF(Formato!$C15&lt;&gt;"",MONTH(C15),"")</f>
        <v>1</v>
      </c>
      <c r="M15" s="6">
        <f>IF(Formato!$G15&lt;&gt;"",MONTH(G15),"")</f>
        <v>2</v>
      </c>
    </row>
    <row r="16" spans="1:16" ht="15" x14ac:dyDescent="0.2">
      <c r="A16" s="28">
        <v>16</v>
      </c>
      <c r="B16" s="30" t="s">
        <v>73</v>
      </c>
      <c r="C16" s="29">
        <v>45685</v>
      </c>
      <c r="D16" s="30" t="s">
        <v>74</v>
      </c>
      <c r="E16" s="28" t="s">
        <v>23</v>
      </c>
      <c r="F16" s="30" t="s">
        <v>59</v>
      </c>
      <c r="G16" s="29">
        <v>45700</v>
      </c>
      <c r="H16" s="29" t="s">
        <v>82</v>
      </c>
      <c r="I16" s="30"/>
      <c r="J16" s="30" t="s">
        <v>49</v>
      </c>
      <c r="K16" s="30"/>
      <c r="L16" s="5">
        <f>IF(Formato!$C16&lt;&gt;"",MONTH(C16),"")</f>
        <v>1</v>
      </c>
      <c r="M16" s="6">
        <f>IF(Formato!$G16&lt;&gt;"",MONTH(G16),"")</f>
        <v>2</v>
      </c>
    </row>
    <row r="17" spans="1:13" ht="15" x14ac:dyDescent="0.2">
      <c r="A17" s="28">
        <v>17</v>
      </c>
      <c r="B17" s="30" t="s">
        <v>75</v>
      </c>
      <c r="C17" s="29">
        <v>45685</v>
      </c>
      <c r="D17" s="30" t="s">
        <v>76</v>
      </c>
      <c r="E17" s="28" t="s">
        <v>23</v>
      </c>
      <c r="F17" s="30" t="s">
        <v>59</v>
      </c>
      <c r="G17" s="29">
        <v>45701</v>
      </c>
      <c r="H17" s="29" t="s">
        <v>82</v>
      </c>
      <c r="I17" s="30"/>
      <c r="J17" s="30" t="s">
        <v>49</v>
      </c>
      <c r="K17" s="30"/>
      <c r="L17" s="5">
        <f>IF(Formato!$C17&lt;&gt;"",MONTH(C17),"")</f>
        <v>1</v>
      </c>
      <c r="M17" s="6">
        <f>IF(Formato!$G17&lt;&gt;"",MONTH(G17),"")</f>
        <v>2</v>
      </c>
    </row>
    <row r="18" spans="1:13" ht="15" x14ac:dyDescent="0.2">
      <c r="A18" s="28">
        <v>18</v>
      </c>
      <c r="B18" s="30" t="s">
        <v>75</v>
      </c>
      <c r="C18" s="29">
        <v>45685</v>
      </c>
      <c r="D18" s="30" t="s">
        <v>77</v>
      </c>
      <c r="E18" s="28" t="s">
        <v>23</v>
      </c>
      <c r="F18" s="30" t="s">
        <v>59</v>
      </c>
      <c r="G18" s="29">
        <v>45698</v>
      </c>
      <c r="H18" s="29" t="s">
        <v>82</v>
      </c>
      <c r="I18" s="30"/>
      <c r="J18" s="30" t="s">
        <v>49</v>
      </c>
      <c r="K18" s="30"/>
      <c r="L18" s="5">
        <f>IF(Formato!$C18&lt;&gt;"",MONTH(C18),"")</f>
        <v>1</v>
      </c>
      <c r="M18" s="6">
        <f>IF(Formato!$G18&lt;&gt;"",MONTH(G18),"")</f>
        <v>2</v>
      </c>
    </row>
    <row r="19" spans="1:13" ht="15" x14ac:dyDescent="0.2">
      <c r="A19" s="28">
        <v>19</v>
      </c>
      <c r="B19" s="30" t="s">
        <v>78</v>
      </c>
      <c r="C19" s="29" t="s">
        <v>79</v>
      </c>
      <c r="D19" s="30" t="s">
        <v>80</v>
      </c>
      <c r="E19" s="28" t="s">
        <v>23</v>
      </c>
      <c r="F19" s="30" t="s">
        <v>59</v>
      </c>
      <c r="G19" s="29">
        <v>45706</v>
      </c>
      <c r="H19" s="29" t="s">
        <v>82</v>
      </c>
      <c r="I19" s="30"/>
      <c r="J19" s="30" t="s">
        <v>53</v>
      </c>
      <c r="K19" s="30"/>
      <c r="L19" s="5" t="e">
        <f>IF(Formato!$C19&lt;&gt;"",MONTH(C19),"")</f>
        <v>#VALUE!</v>
      </c>
      <c r="M19" s="6">
        <f>IF(Formato!$G19&lt;&gt;"",MONTH(G19),"")</f>
        <v>2</v>
      </c>
    </row>
    <row r="20" spans="1:13" ht="15" x14ac:dyDescent="0.2">
      <c r="A20" s="28">
        <v>20</v>
      </c>
      <c r="B20" s="40" t="s">
        <v>83</v>
      </c>
      <c r="C20" s="29">
        <v>45692</v>
      </c>
      <c r="D20" s="30" t="s">
        <v>99</v>
      </c>
      <c r="E20" s="28" t="s">
        <v>23</v>
      </c>
      <c r="F20" s="30" t="s">
        <v>59</v>
      </c>
      <c r="G20" s="29">
        <v>45701</v>
      </c>
      <c r="H20" s="29" t="s">
        <v>82</v>
      </c>
      <c r="I20" s="30"/>
      <c r="J20" s="30" t="s">
        <v>49</v>
      </c>
      <c r="K20" s="30"/>
      <c r="L20" s="5">
        <f>IF(Formato!$C20&lt;&gt;"",MONTH(C20),"")</f>
        <v>2</v>
      </c>
      <c r="M20" s="6">
        <f>IF(Formato!$G20&lt;&gt;"",MONTH(G20),"")</f>
        <v>2</v>
      </c>
    </row>
    <row r="21" spans="1:13" ht="15" x14ac:dyDescent="0.2">
      <c r="A21" s="28">
        <v>21</v>
      </c>
      <c r="B21" s="40" t="s">
        <v>84</v>
      </c>
      <c r="C21" s="29">
        <v>45693</v>
      </c>
      <c r="D21" s="30" t="s">
        <v>100</v>
      </c>
      <c r="E21" s="28" t="s">
        <v>23</v>
      </c>
      <c r="F21" s="30" t="s">
        <v>59</v>
      </c>
      <c r="G21" s="29">
        <v>45701</v>
      </c>
      <c r="H21" s="29" t="s">
        <v>82</v>
      </c>
      <c r="I21" s="30"/>
      <c r="J21" s="30" t="s">
        <v>49</v>
      </c>
      <c r="K21" s="30"/>
      <c r="L21" s="5">
        <f>IF(Formato!$C21&lt;&gt;"",MONTH(C21),"")</f>
        <v>2</v>
      </c>
      <c r="M21" s="6">
        <f>IF(Formato!$G21&lt;&gt;"",MONTH(G21),"")</f>
        <v>2</v>
      </c>
    </row>
    <row r="22" spans="1:13" ht="15" x14ac:dyDescent="0.2">
      <c r="A22" s="28">
        <v>22</v>
      </c>
      <c r="B22" s="40" t="s">
        <v>85</v>
      </c>
      <c r="C22" s="29">
        <v>45693</v>
      </c>
      <c r="D22" s="30" t="s">
        <v>101</v>
      </c>
      <c r="E22" s="28" t="s">
        <v>23</v>
      </c>
      <c r="F22" s="30" t="s">
        <v>59</v>
      </c>
      <c r="G22" s="29">
        <v>45706</v>
      </c>
      <c r="H22" s="29" t="s">
        <v>82</v>
      </c>
      <c r="I22" s="30"/>
      <c r="J22" s="30" t="s">
        <v>49</v>
      </c>
      <c r="K22" s="30"/>
      <c r="L22" s="5">
        <f>IF(Formato!$C22&lt;&gt;"",MONTH(C22),"")</f>
        <v>2</v>
      </c>
      <c r="M22" s="6">
        <f>IF(Formato!$G22&lt;&gt;"",MONTH(G22),"")</f>
        <v>2</v>
      </c>
    </row>
    <row r="23" spans="1:13" ht="15" x14ac:dyDescent="0.2">
      <c r="A23" s="28">
        <v>23</v>
      </c>
      <c r="B23" s="40" t="s">
        <v>84</v>
      </c>
      <c r="C23" s="29">
        <v>45693</v>
      </c>
      <c r="D23" s="30" t="s">
        <v>102</v>
      </c>
      <c r="E23" s="28" t="s">
        <v>23</v>
      </c>
      <c r="F23" s="30" t="s">
        <v>59</v>
      </c>
      <c r="G23" s="29">
        <v>45707</v>
      </c>
      <c r="H23" s="29" t="s">
        <v>82</v>
      </c>
      <c r="I23" s="30"/>
      <c r="J23" s="30" t="s">
        <v>49</v>
      </c>
      <c r="K23" s="30"/>
      <c r="L23" s="5">
        <f>IF(Formato!$C23&lt;&gt;"",MONTH(C23),"")</f>
        <v>2</v>
      </c>
      <c r="M23" s="6">
        <f>IF(Formato!$G23&lt;&gt;"",MONTH(G23),"")</f>
        <v>2</v>
      </c>
    </row>
    <row r="24" spans="1:13" ht="15" x14ac:dyDescent="0.2">
      <c r="A24" s="28">
        <v>24</v>
      </c>
      <c r="B24" s="40" t="s">
        <v>86</v>
      </c>
      <c r="C24" s="29">
        <v>45694</v>
      </c>
      <c r="D24" s="30" t="s">
        <v>103</v>
      </c>
      <c r="E24" s="28" t="s">
        <v>23</v>
      </c>
      <c r="F24" s="30" t="s">
        <v>59</v>
      </c>
      <c r="G24" s="29">
        <v>45706</v>
      </c>
      <c r="H24" s="29" t="s">
        <v>82</v>
      </c>
      <c r="I24" s="30"/>
      <c r="J24" s="30" t="s">
        <v>49</v>
      </c>
      <c r="K24" s="30"/>
      <c r="L24" s="5">
        <f>IF(Formato!$C24&lt;&gt;"",MONTH(C24),"")</f>
        <v>2</v>
      </c>
      <c r="M24" s="6">
        <f>IF(Formato!$G24&lt;&gt;"",MONTH(G24),"")</f>
        <v>2</v>
      </c>
    </row>
    <row r="25" spans="1:13" ht="15" x14ac:dyDescent="0.2">
      <c r="A25" s="28">
        <v>25</v>
      </c>
      <c r="B25" s="40" t="s">
        <v>87</v>
      </c>
      <c r="C25" s="29">
        <v>45698</v>
      </c>
      <c r="D25" s="30" t="s">
        <v>104</v>
      </c>
      <c r="E25" s="28" t="s">
        <v>23</v>
      </c>
      <c r="F25" s="30" t="s">
        <v>59</v>
      </c>
      <c r="G25" s="29">
        <v>45706</v>
      </c>
      <c r="H25" s="29" t="s">
        <v>82</v>
      </c>
      <c r="I25" s="30"/>
      <c r="J25" s="30" t="s">
        <v>49</v>
      </c>
      <c r="K25" s="30"/>
      <c r="L25" s="5">
        <f>IF(Formato!$C25&lt;&gt;"",MONTH(C25),"")</f>
        <v>2</v>
      </c>
      <c r="M25" s="6">
        <f>IF(Formato!$G25&lt;&gt;"",MONTH(G25),"")</f>
        <v>2</v>
      </c>
    </row>
    <row r="26" spans="1:13" ht="15" x14ac:dyDescent="0.2">
      <c r="A26" s="28">
        <v>26</v>
      </c>
      <c r="B26" s="40" t="s">
        <v>88</v>
      </c>
      <c r="C26" s="29">
        <v>45699</v>
      </c>
      <c r="D26" s="30" t="s">
        <v>105</v>
      </c>
      <c r="E26" s="28" t="s">
        <v>23</v>
      </c>
      <c r="F26" s="30" t="s">
        <v>59</v>
      </c>
      <c r="G26" s="29">
        <v>45715</v>
      </c>
      <c r="H26" s="29" t="s">
        <v>82</v>
      </c>
      <c r="I26" s="30"/>
      <c r="J26" s="30" t="s">
        <v>49</v>
      </c>
      <c r="K26" s="30"/>
      <c r="L26" s="5">
        <f>IF(Formato!$C26&lt;&gt;"",MONTH(C26),"")</f>
        <v>2</v>
      </c>
      <c r="M26" s="6">
        <f>IF(Formato!$G26&lt;&gt;"",MONTH(G26),"")</f>
        <v>2</v>
      </c>
    </row>
    <row r="27" spans="1:13" ht="15" x14ac:dyDescent="0.2">
      <c r="A27" s="28">
        <v>27</v>
      </c>
      <c r="B27" s="40" t="s">
        <v>69</v>
      </c>
      <c r="C27" s="29">
        <v>45701</v>
      </c>
      <c r="D27" s="30" t="s">
        <v>106</v>
      </c>
      <c r="E27" s="28" t="s">
        <v>23</v>
      </c>
      <c r="F27" s="30" t="s">
        <v>59</v>
      </c>
      <c r="G27" s="29">
        <v>45713</v>
      </c>
      <c r="H27" s="29" t="s">
        <v>82</v>
      </c>
      <c r="I27" s="30"/>
      <c r="J27" s="30" t="s">
        <v>49</v>
      </c>
      <c r="K27" s="30"/>
      <c r="L27" s="5">
        <f>IF(Formato!$C27&lt;&gt;"",MONTH(C27),"")</f>
        <v>2</v>
      </c>
      <c r="M27" s="6">
        <f>IF(Formato!$G27&lt;&gt;"",MONTH(G27),"")</f>
        <v>2</v>
      </c>
    </row>
    <row r="28" spans="1:13" ht="15" x14ac:dyDescent="0.2">
      <c r="A28" s="28">
        <v>28</v>
      </c>
      <c r="B28" s="40" t="s">
        <v>89</v>
      </c>
      <c r="C28" s="29">
        <v>45701</v>
      </c>
      <c r="D28" s="30" t="s">
        <v>107</v>
      </c>
      <c r="E28" s="28" t="s">
        <v>23</v>
      </c>
      <c r="F28" s="30" t="s">
        <v>59</v>
      </c>
      <c r="G28" s="29">
        <v>45708</v>
      </c>
      <c r="H28" s="29" t="s">
        <v>82</v>
      </c>
      <c r="I28" s="30"/>
      <c r="J28" s="30" t="s">
        <v>53</v>
      </c>
      <c r="K28" s="30"/>
      <c r="L28" s="5">
        <f>IF(Formato!$C28&lt;&gt;"",MONTH(C28),"")</f>
        <v>2</v>
      </c>
      <c r="M28" s="6">
        <f>IF(Formato!$G28&lt;&gt;"",MONTH(G28),"")</f>
        <v>2</v>
      </c>
    </row>
    <row r="29" spans="1:13" ht="15" x14ac:dyDescent="0.2">
      <c r="A29" s="28">
        <v>29</v>
      </c>
      <c r="B29" s="40" t="s">
        <v>69</v>
      </c>
      <c r="C29" s="29">
        <v>45707</v>
      </c>
      <c r="D29" s="30" t="s">
        <v>108</v>
      </c>
      <c r="E29" s="28" t="s">
        <v>22</v>
      </c>
      <c r="F29" s="30"/>
      <c r="G29" s="29"/>
      <c r="H29" s="29" t="s">
        <v>22</v>
      </c>
      <c r="I29" s="30"/>
      <c r="J29" s="30" t="s">
        <v>49</v>
      </c>
      <c r="K29" s="30"/>
      <c r="L29" s="5">
        <f>IF(Formato!$C29&lt;&gt;"",MONTH(C29),"")</f>
        <v>2</v>
      </c>
      <c r="M29" s="6" t="str">
        <f>IF(Formato!$G29&lt;&gt;"",MONTH(G29),"")</f>
        <v/>
      </c>
    </row>
    <row r="30" spans="1:13" ht="15" x14ac:dyDescent="0.2">
      <c r="A30" s="28">
        <v>30</v>
      </c>
      <c r="B30" s="40" t="s">
        <v>69</v>
      </c>
      <c r="C30" s="29">
        <v>45707</v>
      </c>
      <c r="D30" s="30" t="s">
        <v>109</v>
      </c>
      <c r="E30" s="28" t="s">
        <v>22</v>
      </c>
      <c r="F30" s="30"/>
      <c r="G30" s="29"/>
      <c r="H30" s="29" t="s">
        <v>22</v>
      </c>
      <c r="I30" s="30"/>
      <c r="J30" s="30" t="s">
        <v>49</v>
      </c>
      <c r="K30" s="30"/>
      <c r="L30" s="5">
        <f>IF(Formato!$C30&lt;&gt;"",MONTH(C30),"")</f>
        <v>2</v>
      </c>
      <c r="M30" s="6" t="str">
        <f>IF(Formato!$G30&lt;&gt;"",MONTH(G30),"")</f>
        <v/>
      </c>
    </row>
    <row r="31" spans="1:13" ht="15" x14ac:dyDescent="0.2">
      <c r="A31" s="28">
        <v>31</v>
      </c>
      <c r="B31" s="40" t="s">
        <v>90</v>
      </c>
      <c r="C31" s="29">
        <v>45707</v>
      </c>
      <c r="D31" s="30" t="s">
        <v>110</v>
      </c>
      <c r="E31" s="28" t="s">
        <v>23</v>
      </c>
      <c r="F31" s="30" t="s">
        <v>59</v>
      </c>
      <c r="G31" s="29">
        <v>45716</v>
      </c>
      <c r="H31" s="29" t="s">
        <v>82</v>
      </c>
      <c r="I31" s="30"/>
      <c r="J31" s="30" t="s">
        <v>49</v>
      </c>
      <c r="K31" s="30"/>
      <c r="L31" s="5">
        <f>IF(Formato!$C31&lt;&gt;"",MONTH(C31),"")</f>
        <v>2</v>
      </c>
      <c r="M31" s="6">
        <f>IF(Formato!$G31&lt;&gt;"",MONTH(G31),"")</f>
        <v>2</v>
      </c>
    </row>
    <row r="32" spans="1:13" ht="15" x14ac:dyDescent="0.2">
      <c r="A32" s="28">
        <v>32</v>
      </c>
      <c r="B32" s="40" t="s">
        <v>91</v>
      </c>
      <c r="C32" s="29">
        <v>45708</v>
      </c>
      <c r="D32" s="30" t="s">
        <v>111</v>
      </c>
      <c r="E32" s="28" t="s">
        <v>22</v>
      </c>
      <c r="F32" s="30"/>
      <c r="G32" s="29"/>
      <c r="H32" s="29" t="s">
        <v>22</v>
      </c>
      <c r="I32" s="30"/>
      <c r="J32" s="30" t="s">
        <v>49</v>
      </c>
      <c r="K32" s="30"/>
      <c r="L32" s="5">
        <f>IF(Formato!$C32&lt;&gt;"",MONTH(C32),"")</f>
        <v>2</v>
      </c>
      <c r="M32" s="6" t="str">
        <f>IF(Formato!$G32&lt;&gt;"",MONTH(G32),"")</f>
        <v/>
      </c>
    </row>
    <row r="33" spans="1:14" ht="15" x14ac:dyDescent="0.2">
      <c r="A33" s="28">
        <v>33</v>
      </c>
      <c r="B33" s="40" t="s">
        <v>92</v>
      </c>
      <c r="C33" s="29">
        <v>45708</v>
      </c>
      <c r="D33" s="30" t="s">
        <v>112</v>
      </c>
      <c r="E33" s="28" t="s">
        <v>23</v>
      </c>
      <c r="F33" s="30" t="s">
        <v>59</v>
      </c>
      <c r="G33" s="29">
        <v>45716</v>
      </c>
      <c r="H33" s="29" t="s">
        <v>82</v>
      </c>
      <c r="I33" s="30"/>
      <c r="J33" s="30" t="s">
        <v>49</v>
      </c>
      <c r="K33" s="30"/>
      <c r="L33" s="5">
        <f>IF(Formato!$C33&lt;&gt;"",MONTH(C33),"")</f>
        <v>2</v>
      </c>
      <c r="M33" s="6">
        <f>IF(Formato!$G33&lt;&gt;"",MONTH(G33),"")</f>
        <v>2</v>
      </c>
    </row>
    <row r="34" spans="1:14" ht="15" x14ac:dyDescent="0.2">
      <c r="A34" s="28">
        <v>34</v>
      </c>
      <c r="B34" s="40" t="s">
        <v>93</v>
      </c>
      <c r="C34" s="29">
        <v>45708</v>
      </c>
      <c r="D34" s="30" t="s">
        <v>113</v>
      </c>
      <c r="E34" s="28" t="s">
        <v>22</v>
      </c>
      <c r="F34" s="30"/>
      <c r="G34" s="29"/>
      <c r="H34" s="29" t="s">
        <v>22</v>
      </c>
      <c r="I34" s="30"/>
      <c r="J34" s="30" t="s">
        <v>49</v>
      </c>
      <c r="K34" s="30"/>
      <c r="L34" s="5">
        <f>IF(Formato!$C34&lt;&gt;"",MONTH(C34),"")</f>
        <v>2</v>
      </c>
      <c r="M34" s="6" t="str">
        <f>IF(Formato!$G34&lt;&gt;"",MONTH(G34),"")</f>
        <v/>
      </c>
    </row>
    <row r="35" spans="1:14" ht="15" x14ac:dyDescent="0.2">
      <c r="A35" s="28">
        <v>35</v>
      </c>
      <c r="B35" s="40" t="s">
        <v>94</v>
      </c>
      <c r="C35" s="29">
        <v>45708</v>
      </c>
      <c r="D35" s="30" t="s">
        <v>114</v>
      </c>
      <c r="E35" s="28" t="s">
        <v>23</v>
      </c>
      <c r="F35" s="30" t="s">
        <v>59</v>
      </c>
      <c r="G35" s="29">
        <v>45716</v>
      </c>
      <c r="H35" s="29" t="s">
        <v>82</v>
      </c>
      <c r="I35" s="30"/>
      <c r="J35" s="30" t="s">
        <v>49</v>
      </c>
      <c r="K35" s="30"/>
      <c r="L35" s="5">
        <f>IF(Formato!$C35&lt;&gt;"",MONTH(C35),"")</f>
        <v>2</v>
      </c>
      <c r="M35" s="6">
        <f>IF(Formato!$G35&lt;&gt;"",MONTH(G35),"")</f>
        <v>2</v>
      </c>
    </row>
    <row r="36" spans="1:14" ht="15" x14ac:dyDescent="0.2">
      <c r="A36" s="28">
        <v>36</v>
      </c>
      <c r="B36" s="40" t="s">
        <v>95</v>
      </c>
      <c r="C36" s="29">
        <v>45708</v>
      </c>
      <c r="D36" s="30" t="s">
        <v>115</v>
      </c>
      <c r="E36" s="28" t="s">
        <v>22</v>
      </c>
      <c r="F36" s="30"/>
      <c r="G36" s="29"/>
      <c r="H36" s="29" t="s">
        <v>22</v>
      </c>
      <c r="I36" s="30"/>
      <c r="J36" s="30" t="s">
        <v>49</v>
      </c>
      <c r="K36" s="30"/>
      <c r="L36" s="5">
        <f>IF(Formato!$C36&lt;&gt;"",MONTH(C36),"")</f>
        <v>2</v>
      </c>
      <c r="M36" s="6" t="str">
        <f>IF(Formato!$G36&lt;&gt;"",MONTH(G36),"")</f>
        <v/>
      </c>
    </row>
    <row r="37" spans="1:14" ht="15" x14ac:dyDescent="0.2">
      <c r="A37" s="28">
        <v>37</v>
      </c>
      <c r="B37" s="40" t="s">
        <v>96</v>
      </c>
      <c r="C37" s="29">
        <v>45712</v>
      </c>
      <c r="D37" s="30" t="s">
        <v>116</v>
      </c>
      <c r="E37" s="28" t="s">
        <v>22</v>
      </c>
      <c r="F37" s="30"/>
      <c r="G37" s="29"/>
      <c r="H37" s="29" t="s">
        <v>22</v>
      </c>
      <c r="I37" s="30"/>
      <c r="J37" s="30" t="s">
        <v>49</v>
      </c>
      <c r="K37" s="30"/>
      <c r="L37" s="5">
        <f>IF(Formato!$C37&lt;&gt;"",MONTH(C37),"")</f>
        <v>2</v>
      </c>
      <c r="M37" s="6" t="str">
        <f>IF(Formato!$G37&lt;&gt;"",MONTH(G37),"")</f>
        <v/>
      </c>
    </row>
    <row r="38" spans="1:14" ht="15" x14ac:dyDescent="0.2">
      <c r="A38" s="28">
        <v>38</v>
      </c>
      <c r="B38" s="40" t="s">
        <v>97</v>
      </c>
      <c r="C38" s="29">
        <v>45712</v>
      </c>
      <c r="D38" s="30" t="s">
        <v>117</v>
      </c>
      <c r="E38" s="28" t="s">
        <v>22</v>
      </c>
      <c r="F38" s="30"/>
      <c r="G38" s="29"/>
      <c r="H38" s="29" t="s">
        <v>22</v>
      </c>
      <c r="I38" s="30"/>
      <c r="J38" s="30" t="s">
        <v>53</v>
      </c>
      <c r="K38" s="30"/>
      <c r="L38" s="5">
        <f>IF(Formato!$C38&lt;&gt;"",MONTH(C38),"")</f>
        <v>2</v>
      </c>
      <c r="M38" s="6" t="str">
        <f>IF(Formato!$G38&lt;&gt;"",MONTH(G38),"")</f>
        <v/>
      </c>
    </row>
    <row r="39" spans="1:14" ht="15" x14ac:dyDescent="0.2">
      <c r="A39" s="28">
        <v>39</v>
      </c>
      <c r="B39" s="40" t="s">
        <v>69</v>
      </c>
      <c r="C39" s="29">
        <v>45713</v>
      </c>
      <c r="D39" s="30" t="s">
        <v>118</v>
      </c>
      <c r="E39" s="28" t="s">
        <v>22</v>
      </c>
      <c r="F39" s="30"/>
      <c r="G39" s="29"/>
      <c r="H39" s="29" t="s">
        <v>22</v>
      </c>
      <c r="I39" s="30"/>
      <c r="J39" s="30" t="s">
        <v>49</v>
      </c>
      <c r="K39" s="30"/>
      <c r="L39" s="5">
        <f>IF(Formato!$C39&lt;&gt;"",MONTH(C39),"")</f>
        <v>2</v>
      </c>
      <c r="M39" s="6" t="str">
        <f>IF(Formato!$G39&lt;&gt;"",MONTH(G39),"")</f>
        <v/>
      </c>
    </row>
    <row r="40" spans="1:14" ht="15" x14ac:dyDescent="0.2">
      <c r="A40" s="28">
        <v>40</v>
      </c>
      <c r="B40" s="40" t="s">
        <v>98</v>
      </c>
      <c r="C40" s="29">
        <v>45716</v>
      </c>
      <c r="D40" s="30" t="s">
        <v>119</v>
      </c>
      <c r="E40" s="28" t="s">
        <v>22</v>
      </c>
      <c r="F40" s="30"/>
      <c r="G40" s="29"/>
      <c r="H40" s="29" t="s">
        <v>22</v>
      </c>
      <c r="I40" s="30"/>
      <c r="J40" s="30" t="s">
        <v>49</v>
      </c>
      <c r="K40" s="30"/>
      <c r="L40" s="5">
        <f>IF(Formato!$C40&lt;&gt;"",MONTH(C40),"")</f>
        <v>2</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2025-03-03T19:49:24Z</dcterms:modified>
</cp:coreProperties>
</file>