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5\3.MARZO 2025\"/>
    </mc:Choice>
  </mc:AlternateContent>
  <xr:revisionPtr revIDLastSave="0" documentId="13_ncr:1_{5BD9EC7F-547D-4F55-BA79-EDB46FF68F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<sst xmlns="http://schemas.openxmlformats.org/spreadsheetml/2006/main" count="66" uniqueCount="33">
  <si>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</si>
  <si>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</si>
  <si>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</si>
  <si>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</si>
  <si>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</si>
  <si>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</si>
  <si>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</si>
  <si>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</si>
  <si>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</si>
  <si>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</si>
  <si>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</si>
  <si>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</si>
  <si>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</si>
  <si>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</si>
  <si>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</si>
  <si>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</si>
  <si>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</si>
  <si>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</si>
  <si>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</si>
  <si>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</si>
  <si>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</si>
  <si>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</si>
  <si>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</si>
  <si>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</si>
  <si>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</si>
  <si>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</si>
  <si>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</si>
  <si>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</si>
  <si>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</si>
  <si>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</si>
  <si>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 xml:space="preserve">ANA MARIA LUQUEÑO CASTRO </t>
  </si>
  <si>
    <t xml:space="preserve">DIRECTORA GENERAL </t>
  </si>
  <si>
    <t xml:space="preserve">                                                                                                  Estado Analítico del Activo al 31 de Marzo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</si>
</sst>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  <xf numFmtId="7" fontId="8" fillId="10" borderId="8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9" fillId="11" borderId="9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14" fillId="11" borderId="9" xfId="0" applyNumberFormat="1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B1" workbookViewId="0">
      <selection activeCell="F9" sqref="F9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8.6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2" t="s">
        <v>32</v>
      </c>
      <c r="C2" s="22"/>
      <c r="D2" s="22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24" t="s">
        <v>0</v>
      </c>
      <c r="B5" s="1" t="s">
        <v>1</v>
      </c>
      <c r="C5" s="2">
        <f>C7+C22</f>
        <v>11035576</v>
      </c>
      <c r="D5" s="2">
        <f>D7+D22</f>
        <v>12594659</v>
      </c>
      <c r="E5" s="2">
        <f>E7+E22</f>
        <v>13322151</v>
      </c>
      <c r="F5" s="2">
        <f>F7+F22</f>
        <v>10308084</v>
      </c>
      <c r="G5" s="2">
        <f>G7+G22</f>
        <v>-727492</v>
      </c>
      <c r="H5" s="24" t="s">
        <v>2</v>
      </c>
    </row>
    <row r="6" spans="1:10" ht="8.25" customHeight="1" x14ac:dyDescent="0.15">
      <c r="A6" s="24"/>
      <c r="B6" s="24" t="s">
        <v>2</v>
      </c>
      <c r="C6" s="24"/>
      <c r="D6" s="24"/>
      <c r="E6" s="24"/>
      <c r="F6" s="24"/>
      <c r="G6" s="24"/>
      <c r="H6" s="24"/>
    </row>
    <row r="7" spans="1:10" ht="13.7" customHeight="1" x14ac:dyDescent="0.15">
      <c r="B7" s="3" t="s">
        <v>3</v>
      </c>
      <c r="C7" s="15">
        <f>C8+C10+C12</f>
        <v>9387804</v>
      </c>
      <c r="D7" s="15">
        <f>D8+D10+D12</f>
        <v>12594659</v>
      </c>
      <c r="E7" s="15">
        <f>E8+E10+E12</f>
        <v>13322151</v>
      </c>
      <c r="F7" s="15">
        <f>C7+D7-E7</f>
        <v>8660312</v>
      </c>
      <c r="G7" s="15">
        <f>G8+G10+G12+G14</f>
        <v>-727492</v>
      </c>
    </row>
    <row r="8" spans="1:10" ht="10.5" customHeight="1" x14ac:dyDescent="0.15">
      <c r="A8" s="5" t="s">
        <v>0</v>
      </c>
      <c r="B8" s="20" t="s">
        <v>4</v>
      </c>
      <c r="C8" s="19">
        <v>8467354</v>
      </c>
      <c r="D8" s="19">
        <v>6337139</v>
      </c>
      <c r="E8" s="19">
        <v>6299987</v>
      </c>
      <c r="F8" s="4"/>
      <c r="G8" s="23">
        <f>F9-C8</f>
        <v>37152</v>
      </c>
      <c r="H8" s="5" t="s">
        <v>2</v>
      </c>
    </row>
    <row r="9" spans="1:10" ht="10.5" customHeight="1" x14ac:dyDescent="0.15">
      <c r="B9" s="20"/>
      <c r="C9" s="19"/>
      <c r="D9" s="19"/>
      <c r="E9" s="19"/>
      <c r="F9" s="4">
        <f>C8+D8-E8</f>
        <v>8504506</v>
      </c>
      <c r="G9" s="23"/>
    </row>
    <row r="10" spans="1:10" ht="8.25" customHeight="1" x14ac:dyDescent="0.15">
      <c r="A10" s="5" t="s">
        <v>0</v>
      </c>
      <c r="B10" s="20" t="s">
        <v>5</v>
      </c>
      <c r="C10" s="19">
        <v>918850</v>
      </c>
      <c r="D10" s="19">
        <v>6257520</v>
      </c>
      <c r="E10" s="19">
        <v>7022164</v>
      </c>
      <c r="F10" s="4"/>
      <c r="G10" s="23">
        <f>F11-C10</f>
        <v>-764644</v>
      </c>
      <c r="H10" s="5" t="s">
        <v>2</v>
      </c>
    </row>
    <row r="11" spans="1:10" ht="15" customHeight="1" x14ac:dyDescent="0.15">
      <c r="B11" s="20"/>
      <c r="C11" s="19"/>
      <c r="D11" s="19"/>
      <c r="E11" s="19"/>
      <c r="F11" s="4">
        <f t="shared" ref="F11" si="0">C10+D10-E10</f>
        <v>154206</v>
      </c>
      <c r="G11" s="23"/>
    </row>
    <row r="12" spans="1:10" ht="6" customHeight="1" x14ac:dyDescent="0.15">
      <c r="A12" s="5" t="s">
        <v>0</v>
      </c>
      <c r="B12" s="20" t="s">
        <v>6</v>
      </c>
      <c r="C12" s="19">
        <v>1600</v>
      </c>
      <c r="D12" s="19">
        <v>0</v>
      </c>
      <c r="E12" s="19">
        <v>0</v>
      </c>
      <c r="F12" s="4"/>
      <c r="G12" s="19">
        <v>0</v>
      </c>
      <c r="H12" s="5" t="s">
        <v>2</v>
      </c>
    </row>
    <row r="13" spans="1:10" ht="15" customHeight="1" x14ac:dyDescent="0.15">
      <c r="B13" s="20"/>
      <c r="C13" s="19"/>
      <c r="D13" s="19"/>
      <c r="E13" s="19"/>
      <c r="F13" s="4">
        <v>1600</v>
      </c>
      <c r="G13" s="19"/>
    </row>
    <row r="14" spans="1:10" ht="10.5" customHeight="1" x14ac:dyDescent="0.15">
      <c r="A14" s="5" t="s">
        <v>0</v>
      </c>
      <c r="B14" s="20" t="s">
        <v>7</v>
      </c>
      <c r="C14" s="19">
        <v>0</v>
      </c>
      <c r="D14" s="19">
        <v>0</v>
      </c>
      <c r="E14" s="19">
        <v>0</v>
      </c>
      <c r="F14" s="4">
        <f t="shared" ref="F14:F21" si="1">C14+D14-E14</f>
        <v>0</v>
      </c>
      <c r="G14" s="19">
        <v>0</v>
      </c>
      <c r="H14" s="5" t="s">
        <v>2</v>
      </c>
    </row>
    <row r="15" spans="1:10" ht="11.25" customHeight="1" x14ac:dyDescent="0.15">
      <c r="B15" s="20"/>
      <c r="C15" s="19"/>
      <c r="D15" s="19"/>
      <c r="E15" s="19"/>
      <c r="F15" s="4">
        <f t="shared" si="1"/>
        <v>0</v>
      </c>
      <c r="G15" s="19"/>
    </row>
    <row r="16" spans="1:10" ht="10.5" customHeight="1" x14ac:dyDescent="0.15">
      <c r="A16" s="5" t="s">
        <v>0</v>
      </c>
      <c r="B16" s="20" t="s">
        <v>8</v>
      </c>
      <c r="C16" s="19">
        <v>0</v>
      </c>
      <c r="D16" s="19">
        <v>0</v>
      </c>
      <c r="E16" s="19">
        <v>0</v>
      </c>
      <c r="F16" s="4">
        <f t="shared" si="1"/>
        <v>0</v>
      </c>
      <c r="G16" s="19">
        <v>0</v>
      </c>
      <c r="H16" s="5" t="s">
        <v>2</v>
      </c>
    </row>
    <row r="17" spans="1:8" ht="6.75" customHeight="1" x14ac:dyDescent="0.15">
      <c r="B17" s="20"/>
      <c r="C17" s="19"/>
      <c r="D17" s="19"/>
      <c r="E17" s="19"/>
      <c r="F17" s="4">
        <f t="shared" si="1"/>
        <v>0</v>
      </c>
      <c r="G17" s="19"/>
    </row>
    <row r="18" spans="1:8" ht="10.5" customHeight="1" x14ac:dyDescent="0.15">
      <c r="A18" s="5" t="s">
        <v>0</v>
      </c>
      <c r="B18" s="20" t="s">
        <v>9</v>
      </c>
      <c r="C18" s="19">
        <v>0</v>
      </c>
      <c r="D18" s="19">
        <v>0</v>
      </c>
      <c r="E18" s="19">
        <v>0</v>
      </c>
      <c r="F18" s="4">
        <f t="shared" si="1"/>
        <v>0</v>
      </c>
      <c r="G18" s="19">
        <v>0</v>
      </c>
      <c r="H18" s="5" t="s">
        <v>2</v>
      </c>
    </row>
    <row r="19" spans="1:8" ht="3.2" customHeight="1" x14ac:dyDescent="0.15">
      <c r="B19" s="20"/>
      <c r="C19" s="19"/>
      <c r="D19" s="19"/>
      <c r="E19" s="19"/>
      <c r="F19" s="4">
        <f t="shared" si="1"/>
        <v>0</v>
      </c>
      <c r="G19" s="19"/>
    </row>
    <row r="20" spans="1:8" ht="10.5" customHeight="1" x14ac:dyDescent="0.15">
      <c r="A20" s="5" t="s">
        <v>0</v>
      </c>
      <c r="B20" s="20" t="s">
        <v>10</v>
      </c>
      <c r="C20" s="19">
        <v>0</v>
      </c>
      <c r="D20" s="19">
        <v>0</v>
      </c>
      <c r="E20" s="19">
        <v>0</v>
      </c>
      <c r="F20" s="4">
        <f t="shared" si="1"/>
        <v>0</v>
      </c>
      <c r="G20" s="19">
        <v>0</v>
      </c>
      <c r="H20" s="5" t="s">
        <v>2</v>
      </c>
    </row>
    <row r="21" spans="1:8" ht="3.2" customHeight="1" x14ac:dyDescent="0.15">
      <c r="B21" s="20"/>
      <c r="C21" s="19"/>
      <c r="D21" s="19"/>
      <c r="E21" s="19"/>
      <c r="F21" s="4">
        <f t="shared" si="1"/>
        <v>0</v>
      </c>
      <c r="G21" s="19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20" t="s">
        <v>12</v>
      </c>
      <c r="C23" s="19">
        <v>0</v>
      </c>
      <c r="D23" s="19">
        <v>0</v>
      </c>
      <c r="E23" s="19">
        <v>0</v>
      </c>
      <c r="F23" s="19">
        <v>0</v>
      </c>
      <c r="G23" s="19">
        <v>0</v>
      </c>
      <c r="H23" s="5" t="s">
        <v>2</v>
      </c>
    </row>
    <row r="24" spans="1:8" ht="3.2" customHeight="1" x14ac:dyDescent="0.15">
      <c r="B24" s="20"/>
      <c r="C24" s="19"/>
      <c r="D24" s="19"/>
      <c r="E24" s="19"/>
      <c r="F24" s="19"/>
      <c r="G24" s="19"/>
    </row>
    <row r="25" spans="1:8" ht="10.5" customHeight="1" x14ac:dyDescent="0.15">
      <c r="A25" s="5" t="s">
        <v>0</v>
      </c>
      <c r="B25" s="20" t="s">
        <v>13</v>
      </c>
      <c r="C25" s="19">
        <v>0</v>
      </c>
      <c r="D25" s="19">
        <v>0</v>
      </c>
      <c r="E25" s="19">
        <v>0</v>
      </c>
      <c r="F25" s="19">
        <v>0</v>
      </c>
      <c r="G25" s="19">
        <v>0</v>
      </c>
      <c r="H25" s="5" t="s">
        <v>2</v>
      </c>
    </row>
    <row r="26" spans="1:8" ht="3.2" customHeight="1" x14ac:dyDescent="0.15">
      <c r="B26" s="20"/>
      <c r="C26" s="19"/>
      <c r="D26" s="19"/>
      <c r="E26" s="19"/>
      <c r="F26" s="19"/>
      <c r="G26" s="19"/>
    </row>
    <row r="27" spans="1:8" ht="10.5" customHeight="1" x14ac:dyDescent="0.15">
      <c r="A27" s="5" t="s">
        <v>0</v>
      </c>
      <c r="B27" s="20" t="s">
        <v>14</v>
      </c>
      <c r="C27" s="19">
        <v>167910</v>
      </c>
      <c r="D27" s="19">
        <v>0</v>
      </c>
      <c r="E27" s="19">
        <v>0</v>
      </c>
      <c r="F27" s="19">
        <v>167910</v>
      </c>
      <c r="G27" s="19">
        <v>0</v>
      </c>
      <c r="H27" s="5" t="s">
        <v>2</v>
      </c>
    </row>
    <row r="28" spans="1:8" ht="3.2" customHeight="1" x14ac:dyDescent="0.15">
      <c r="B28" s="20"/>
      <c r="C28" s="19"/>
      <c r="D28" s="19"/>
      <c r="E28" s="19"/>
      <c r="F28" s="19"/>
      <c r="G28" s="19"/>
    </row>
    <row r="29" spans="1:8" ht="10.5" customHeight="1" x14ac:dyDescent="0.15">
      <c r="A29" s="5" t="s">
        <v>0</v>
      </c>
      <c r="B29" s="20" t="s">
        <v>15</v>
      </c>
      <c r="C29" s="19">
        <v>1716441</v>
      </c>
      <c r="D29" s="19">
        <v>0</v>
      </c>
      <c r="E29" s="19">
        <v>0</v>
      </c>
      <c r="F29" s="19">
        <v>1716441</v>
      </c>
      <c r="G29" s="19">
        <v>0</v>
      </c>
      <c r="H29" s="5" t="s">
        <v>2</v>
      </c>
    </row>
    <row r="30" spans="1:8" ht="3.2" customHeight="1" x14ac:dyDescent="0.15">
      <c r="B30" s="20"/>
      <c r="C30" s="19"/>
      <c r="D30" s="19"/>
      <c r="E30" s="19"/>
      <c r="F30" s="19"/>
      <c r="G30" s="19"/>
    </row>
    <row r="31" spans="1:8" ht="10.5" customHeight="1" x14ac:dyDescent="0.15">
      <c r="A31" s="5" t="s">
        <v>0</v>
      </c>
      <c r="B31" s="20" t="s">
        <v>16</v>
      </c>
      <c r="C31" s="19">
        <v>21903</v>
      </c>
      <c r="D31" s="19">
        <v>0</v>
      </c>
      <c r="E31" s="19">
        <v>0</v>
      </c>
      <c r="F31" s="19">
        <v>21903</v>
      </c>
      <c r="G31" s="19">
        <v>0</v>
      </c>
      <c r="H31" s="5" t="s">
        <v>2</v>
      </c>
    </row>
    <row r="32" spans="1:8" ht="3.2" customHeight="1" x14ac:dyDescent="0.15">
      <c r="B32" s="20"/>
      <c r="C32" s="19"/>
      <c r="D32" s="19"/>
      <c r="E32" s="19"/>
      <c r="F32" s="19"/>
      <c r="G32" s="19"/>
    </row>
    <row r="33" spans="1:17" ht="10.5" customHeight="1" x14ac:dyDescent="0.15">
      <c r="A33" s="5" t="s">
        <v>0</v>
      </c>
      <c r="B33" s="20" t="s">
        <v>17</v>
      </c>
      <c r="C33" s="21">
        <v>-259782</v>
      </c>
      <c r="D33" s="19">
        <v>0</v>
      </c>
      <c r="E33" s="19">
        <v>0</v>
      </c>
      <c r="F33" s="21">
        <v>-259782</v>
      </c>
      <c r="G33" s="19">
        <v>0</v>
      </c>
      <c r="H33" s="5" t="s">
        <v>2</v>
      </c>
    </row>
    <row r="34" spans="1:17" ht="3.2" customHeight="1" x14ac:dyDescent="0.15">
      <c r="B34" s="20"/>
      <c r="C34" s="21"/>
      <c r="D34" s="19"/>
      <c r="E34" s="19"/>
      <c r="F34" s="21"/>
      <c r="G34" s="19"/>
    </row>
    <row r="35" spans="1:17" ht="10.5" customHeight="1" x14ac:dyDescent="0.15">
      <c r="A35" s="5" t="s">
        <v>0</v>
      </c>
      <c r="B35" s="20" t="s">
        <v>18</v>
      </c>
      <c r="C35" s="19">
        <v>1300</v>
      </c>
      <c r="D35" s="19">
        <v>0</v>
      </c>
      <c r="E35" s="19">
        <v>0</v>
      </c>
      <c r="F35" s="19">
        <v>1300</v>
      </c>
      <c r="G35" s="19">
        <v>0</v>
      </c>
      <c r="H35" s="5" t="s">
        <v>2</v>
      </c>
    </row>
    <row r="36" spans="1:17" ht="3.2" customHeight="1" x14ac:dyDescent="0.15">
      <c r="B36" s="20"/>
      <c r="C36" s="19"/>
      <c r="D36" s="19"/>
      <c r="E36" s="19"/>
      <c r="F36" s="19"/>
      <c r="G36" s="19"/>
    </row>
    <row r="37" spans="1:17" ht="10.5" customHeight="1" x14ac:dyDescent="0.15">
      <c r="A37" s="5" t="s">
        <v>0</v>
      </c>
      <c r="B37" s="20" t="s">
        <v>19</v>
      </c>
      <c r="C37" s="19">
        <v>0</v>
      </c>
      <c r="D37" s="19">
        <v>0</v>
      </c>
      <c r="E37" s="19">
        <v>0</v>
      </c>
      <c r="F37" s="19">
        <v>0</v>
      </c>
      <c r="G37" s="19">
        <v>0</v>
      </c>
      <c r="H37" s="5" t="s">
        <v>2</v>
      </c>
    </row>
    <row r="38" spans="1:17" ht="3.2" customHeight="1" x14ac:dyDescent="0.15">
      <c r="B38" s="20"/>
      <c r="C38" s="19"/>
      <c r="D38" s="19"/>
      <c r="E38" s="19"/>
      <c r="F38" s="19"/>
      <c r="G38" s="19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17" t="s">
        <v>30</v>
      </c>
      <c r="C45" s="17"/>
      <c r="D45" s="17"/>
      <c r="E45" s="17" t="s">
        <v>26</v>
      </c>
      <c r="F45" s="17"/>
      <c r="G45" s="17"/>
      <c r="H45" s="17"/>
    </row>
    <row r="46" spans="1:17" ht="15" customHeight="1" x14ac:dyDescent="0.15">
      <c r="B46" s="17" t="s">
        <v>31</v>
      </c>
      <c r="C46" s="17"/>
      <c r="D46" s="17"/>
      <c r="E46" s="17" t="s">
        <v>27</v>
      </c>
      <c r="F46" s="17"/>
      <c r="G46" s="17"/>
      <c r="H46" s="17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18" t="s">
        <v>28</v>
      </c>
      <c r="C48" s="18"/>
      <c r="D48" s="18"/>
      <c r="E48" s="18"/>
      <c r="F48" s="18"/>
      <c r="G48" s="18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17"/>
      <c r="D57" s="17"/>
      <c r="E57" s="17"/>
    </row>
  </sheetData>
  <mergeCells count="93">
    <mergeCell ref="A5:A6"/>
    <mergeCell ref="B6:G6"/>
    <mergeCell ref="G8:G9"/>
    <mergeCell ref="B8:B9"/>
    <mergeCell ref="H5:H6"/>
    <mergeCell ref="E8:E9"/>
    <mergeCell ref="B2:D2"/>
    <mergeCell ref="C8:C9"/>
    <mergeCell ref="D8:D9"/>
    <mergeCell ref="G10:G11"/>
    <mergeCell ref="B10:B11"/>
    <mergeCell ref="C10:C11"/>
    <mergeCell ref="D10:D11"/>
    <mergeCell ref="E10:E11"/>
    <mergeCell ref="B12:B13"/>
    <mergeCell ref="C12:C13"/>
    <mergeCell ref="D12:D13"/>
    <mergeCell ref="E12:E13"/>
    <mergeCell ref="G12:G13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C57:E57"/>
    <mergeCell ref="B45:D45"/>
    <mergeCell ref="B46:D46"/>
    <mergeCell ref="E45:H45"/>
    <mergeCell ref="E46:H46"/>
    <mergeCell ref="B48:G48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2022-04-06T13:38:39Z</cp:lastPrinted>
  <dcterms:created xsi:type="dcterms:W3CDTF">2009-06-17T07:33:19Z</dcterms:created>
  <dcterms:modified xsi:type="dcterms:W3CDTF">2025-04-10T03:37:10Z</dcterms:modified>
</cp:coreProperties>
</file>