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usuario\Desktop\OBLIGACIONES MES DE FEBRERO\02\"/>
    </mc:Choice>
  </mc:AlternateContent>
  <xr:revisionPtr revIDLastSave="0" documentId="13_ncr:1_{058DD422-E5FF-4F78-9D1C-AB1476C4AF67}"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<sst xmlns="http://schemas.openxmlformats.org/spreadsheetml/2006/main" count="213" uniqueCount="110">
  <si>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</si>
  <si>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</si>
  <si>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</si>
  <si>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</si>
  <si>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</si>
  <si>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</si>
  <si>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</si>
  <si>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</si>
  <si>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</si>
  <si>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</si>
  <si>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</si>
  <si>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</si>
  <si>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</si>
  <si>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</si>
  <si>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</si>
  <si>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</si>
  <si>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</si>
  <si>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</si>
  <si>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</si>
  <si>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</si>
  <si>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</si>
  <si>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</si>
  <si>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</si>
  <si>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</si>
  <si>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</si>
  <si>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</si>
  <si>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</si>
  <si>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</si>
  <si>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</si>
  <si>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</si>
  <si>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</si>
  <si>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</si>
  <si>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</si>
  <si>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</si>
  <si>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</si>
  <si>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</si>
  <si>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</si>
  <si>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</si>
  <si>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</si>
  <si>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</si>
  <si>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</si>
  <si>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</si>
  <si>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</si>
  <si>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</si>
  <si>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</si>
  <si>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</si>
  <si>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</si>
  <si>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</si>
  <si>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</si>
  <si>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</si>
  <si>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</si>
  <si>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</si>
  <si>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</si>
  <si>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</si>
  <si>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</si>
  <si>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</si>
  <si>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</si>
  <si>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</si>
  <si>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</si>
  <si>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</si>
  <si>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</si>
  <si>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</si>
  <si>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</si>
  <si>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Se adjunta solicitud de información en formato pdf</t>
  </si>
  <si>
    <t>solicito se me informe por favor por este medio lo siguiente.
-el monto (dinero) recibo por concepto de impuesto predial del municipio del periodo comprendido del 1 de octubre de 2024 al 31 de enero de 2025.
-el monto (dinero) recibo por concepto de licencia de uso de suelo o cambio de uso de suelo del municipio del periodo comprendido del 1 de octubre de 2024 al 31 de enero de 2025
-el monto (dinero) recibo por concepto de Licencia de Funcionamiento Municipal del municipio del periodo comprendido del 1 de octubre de 2024 al 31 de enero de 2025.
-el monto (dinero) recibo por concepto de impuesto de actas de nacimiento, matrimonio y defunción del municipio del periodo comprendido del 1 de octubre de 2024 al 31 de enero de 2025.
gracias</t>
  </si>
  <si>
    <t xml:space="preserve">solicito se me informe por favor por este medio lo siguiente:
El directorio de todos los servidores públicos, independientemente de que brinden atención al público; manejen o apliquen recursos públicos; realicen actos de autoridad o presten servicios profesionales bajo el régimen de confianza u honorarios y personal de base. El directorio deberá incluir, al menos el nombre, cargo o nombramiento asignado, nivel del puesto en la estructura orgánica, fecha de alta en el cargo, número telefónico, domicilio para recibir correspondencia y dirección de correo electrónico oficiales, y versión pública de su currículum vitae que deberá contener, la copia correspondiente al título profesional y cédula que acredite su ultimo grado de estudio.
gracias
</t>
  </si>
  <si>
    <t xml:space="preserve">solicito se me informe por favor por este medio lo siguiente:
 Del Presupuesto de egresos: 1. Las prioridades de gasto, los programas y proyectos, así como la distribución del presupuesto, detallando el gasto en servicios personales, incluyendo el analítico de plazas y desglosando todas las remuneraciones; las contrataciones de servicios por honorarios y, en su caso, previsiones para personal eventual; pensiones; gastos de operación, incluyendo gasto en comunicación social; gasto de inversión; así como gasto correspondiente a compromisos plurianuales, proyectos de asociaciones público privadas y proyectos de prestación de servicios, entre otros. 2. El listado de programas, así como sus indicadores estratégicos y de gestión aprobados. 3. La aplicación de los recursos conforme a las clasificaciones administrativas, funcionales, programáticas, económicas y, en su caso, geográficas y sus interrelaciones, que faciliten el análisis para valorar la eficiencia y eficacia en el uso y destino de los recursos y sus resultados. En el proceso de integración de la información financiera para la elaboración de los presupuestos, se deberán incorporar los resultados que deriven de los procesos de implantación y operación del presupuesto basado en resultados y del sistema de evaluación del desempeño, establecidos en términos del artículo 134 de la Constitución Política de los Estados Unidos Mexicanos. Las normas, metodologías, clasificadores y los formatos, con la estructura y contenido de la información, para armonizar la elaboración y presentación de los documentos señalados en esta fracción, se establecerán conforme a lo dispuesto por la Ley General de Contabilidad Gubernamental; IV. La información de los movimientos de ingresos y egresos, que deberán contener, en el caso de egresos, el monto, beneficiario, concepto, fecha, folio, institución bancaria y funcionario que lo autoriza. En el caso de ingresos, el número de entero, monto, concepto, contribuyente y fecha. Además, la relación de las cuentas bancarias productivas específicas en las cuales se depositaron los recursos federales transferidos por cualquier concepto, durante el ejercicio 2024 y el primer mes de 2025.
Gracias
</t>
  </si>
  <si>
    <t xml:space="preserve">solicito se me informe por favor por este medio lo siguiente:
El resultado de la dictaminación de los estados financieros del mes de octubre de 2024 a la fecha.
Gracias
</t>
  </si>
  <si>
    <t xml:space="preserve">solicito se me informe por favor por este medio lo siguiente:
Padrón de proveedores y contratistas de la administración 2024-2027.
Gracias
</t>
  </si>
  <si>
    <t>BUENAS NOCHES, SOLICITO SE ME ENVIE POR ESTE MEDIO LOS 
INFORMES DE GESTION DE CADA UNO DE LOS INTEGRANTES DEL H. CABILDO DEL AYUNTAMIENTO 
DEL PERIODO COMPRENDIDO DEL 1 DE OCTUBRE DE 2024 AL 31 DE ENERO DE 2025.
GRACIAS</t>
  </si>
  <si>
    <t xml:space="preserve">H. Ayuntamiento de Santa María Del Río, Solicito atentamente tenga a bien proporcionarme la siguiente información: 
1.- Nombramiento del Titular de la Unidad de Transparencia del Municipio de Santa María del Río, así como su publicación en el Periódico Oficial del Estado.
2.- Organigrama de la estructura orgánica del municipio de Santa María del Río, previamente aprobado y ratificado. 
3.- Copia simple de los nombramientos y CV al titular de la Unidad Básica de Rehabilitación así como cada uno de los encargados de las áreas de: Trabajo Social, Terapia Física, Terapia de Lenguaje, Psicología, Enfermería. así también solicito los protocolos de emergencia que utiliza la misma institución para atender emergencias en la atención de pacientes. 
4.- Solicito a la Dirección de DIF Municipal me proporcione en copia simple el nombramiento del titular de la Coordinación Técnica para personas con Discapacidad. 
5.- Informes de gestión de la Directora o Coordinadora del DIF Municipal, así como su nombramiento en copia simple. 
Sin otro particular y quedando a espera de una respuesta favorable y oportuna a la presente solicitud así como respetando y haciendo valido mi derecho al acceso de la información publica en posesión del sujeto obligado arriba mencionado. </t>
  </si>
  <si>
    <t>Me indique con que medio de comunicación informativo mantiene convenio en H. Ayuntamiento de Santa María del Río 24-27?
Me proporcione con el convenio o convenios que se mantienen entre medios de comunicación informativa y el H. Ayuntamiento de Santa María del Río 24-27?
Se me proporcione la ley de ingresos y egresos actuales y vigentes del H. Ayuntamiento de Santa María del Río 24-27.
Todos los documentos solicitados se me proporcionen por este medio.</t>
  </si>
  <si>
    <t>Quiero saber si existe el nombre de Victor Hugo Martínez en nómina, puesto y cuanto gana?</t>
  </si>
  <si>
    <t xml:space="preserve">Se me haga llegar por este medio la solicitud de licencia del Regidor mas trabajador de la administración, Antelmo Martínez Martínez, cuanto se le adeuda en dietas, quien entra en lugar del super regidor Antelmo Martínez Martinez, las razones reales de su licencia?
Razones de las cuales no se ha terminado el puente del cual es la unica obra en puntes en cabecera muncipal
Se me envíe por este medio la documentación solcitada </t>
  </si>
  <si>
    <t>Solicito se me envié por este medio en forma digitalizada la siguiente información:
-Los instrumentos de control archivístico referidos en la Ley de Archivos del Estado de San Luis Potosí del H. Ayuntamiento del periodo comprendido del 01 de octubre de 2024 a la fecha. 
-El marco normativo aplicable al sujeto obligado, en el que deberá incluirse leyes, códigos, reglamentos, decretos de creación, manuales administrativos, reglas de operación, criterios, políticas, entre otros del H. Ayuntamiento del periodo comprendido del 01 de octubre de 2024 a la fecha. 
Solicito se me envié por este medio en forma digitalizada la siguiente información:
- Las iniciativas anuales de leyes de ingresos; y presupuesto de egresos de los municipios incluirán en sus respectivas leyes de ingresos y presupuestos de egresos, apartados específicos con la información siguiente: a) Leyes de ingresos 1. Las fuentes de sus ingresos sean ordinarios o extraordinarios, desagregando el monto de cada una, incluyendo los recursos federales que se estimen serán transferidos por la Federación, a través de los fondos de participaciones y aportaciones federales, subsidios y convenios de reasignación; así como los ingresos recaudados con base en las disposiciones locales. 2. Las obligaciones de garantía o pago causante de deuda pública u otros pasivos de cualquier naturaleza con contrapartes, proveedores, contratistas y acreedores, incluyendo la disposición de bienes o expectativa de derechos sobre éstos, contraídos directamente o a través de cualquier instrumento jurídico considerado o no dentro de la estructura orgánica de la administración pública correspondiente, y la celebración de actos jurídicos análogos a los anteriores y sin perjuicio de que dichas obligaciones tengan como propósito el canje o refinanciamiento de otras, o de que sea considerado o no como deuda pública en los ordenamientos aplicables. Asimismo, la composición de dichas obligaciones y el destino de los recursos obtenidos. b) Presupuesto de egresos: 1. Las prioridades de gasto, los programas y proyectos, así como la distribución del presupuesto, detallando el gasto en servicios personales, incluyendo el analítico de plazas y desglosando todas las remuneraciones; las contrataciones de servicios por honorarios y, en su caso, previsiones para personal eventual; pensiones; gastos de operación, incluyendo gasto en comunicación social; gasto de inversión; así como gasto correspondiente a compromisos plurianuales, proyectos de asociaciones público privadas y proyectos de prestación de servicios, entre otros. 2. El listado de programas, así como sus indicadores estratégicos y de gestión aprobados. 3. La aplicación de los recursos conforme a las clasificaciones administrativas, funcionales, programáticas, económicas y, en su caso, geográficas y sus interrelaciones, que faciliten el análisis para valorar la eficiencia y eficacia en el uso y destino de los recursos y sus resultados. En el proceso de integración de la información financiera para la elaboración de los presupuestos, se deberán incorporar los resultados que deriven de los procesos de implantación y operación del presupuesto basado en resultados y del sistema de evaluación del desempeño, establecidos en términos del artículo 134 de la Constitución Política de los Estados Unidos Mexicanos. Las normas, metodologías, clasificadores y los formatos, con la estructura y contenido de la información, para armonizar la elaboración y presentación de los documentos señalados en esta fracción, se establecerán conforme a lo dispuesto por la Ley General de Contabilidad Gubernamental del H. Ayuntamiento del periodo comprendido del 01 de octubre de 2024 a la fecha. 
Solicito se me envié por este medio en forma digitalizada la siguiente información:
-La información de los movimientos de ingresos y egresos, que deberán contener, en el caso de egresos, el monto, beneficiario, concepto, fecha, folio, institución bancaria y funcionario que lo autoriza. Gracias</t>
  </si>
  <si>
    <t xml:space="preserve">Solicito se me envié por este medio en forma digitalizada la siguiente información:
-Las facultades de cada área del H. Ayuntamiento del periodo comprendido del 01 de octubre de 2024 a la fecha. 
Solicito se me envié por este medio en forma digitalizada la siguiente información:
--Los manuales de organización; así como los documentos que contengan las políticas de cada dependencia y unidad administrativa, que incluya metas, objetivos y responsables de los programas operativos a desarrollar del H. Ayuntamiento del periodo comprendido del 01 de octubre de 2024 a la fecha. 
Solicito se me envié por este medio en forma digitalizada la siguiente información:
-Los indicadores relacionados con temas de interés público o trascendencia social que conforme a sus funciones, deban establecer del H. Ayuntamiento del periodo comprendido del 01 de octubre de 2024 a la fecha. 
Solicito se me envié por este medio en forma digitalizada la siguiente información:
-Los indicadores que permitan rendir cuenta de sus objetivos y resultados del H. Ayuntamiento del periodo comprendido del 01 de octubre de 2024 a la fecha. 
</t>
  </si>
  <si>
    <t xml:space="preserve">Solicito se me envié por este medio en forma digitalizada la siguiente información:
- El directorio de todos los servidores públicos, independientemente de que brinden atención al público; manejen o apliquen recursos públicos; realicen actos de autoridad o presten servicios profesionales bajo el régimen de confianza u honorarios y personal de base. El directorio deberá incluir, al menos el nombre, cargo o nombramiento asignado, nivel del puesto en la estructura orgánica, fecha de alta en el cargo, número telefónico, domicilio para recibir correspondencia y dirección de correo electrónico oficiales, y versión pública de su currículum vitae que deberá contener, la copia correspondiente al título profesional y cédula que acredite su ultimo grado de estudios del H. Ayuntamiento del periodo comprendido del 01 de octubre de 2024 a la fecha. 
Solicito se me envié por este medio en forma digitalizada la siguiente información:
-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H. Ayuntamiento del periodo comprendido del 01 de octubre de 2024 a la fecha. 
Solicito se me envié por este medio en forma digitalizada la siguiente información:
- La agenda de actividades de los titulares de las dependencias públicas, reuniones públicas de los diversos consejos, gabinetes, cabildos, sesiones plenarias y sesiones de trabajo a las que convoquen H. Ayuntamiento el periodo comprendido del 01 de octubre de 2024 a la fecha. 
</t>
  </si>
  <si>
    <t xml:space="preserve">Solicito se me envié por este medio en forma digitalizada la siguiente información:
- La información contenida en las minutas, acuerdos y actas de las reuniones oficiales de sus órganos colegiados, salvo que por disposición expresa de la Ley, se determine que deban realizarse con carácter reservado del H. Ayuntamiento del periodo comprendido del 01 de octubre de 2024 a la fecha. 
Solicito se me envié por este medio en forma digitalizada la siguiente información:
-Los gastos de representación y viáticos, así como el objeto e informe de comisión correspondiente del H. Ayuntamiento del periodo comprendido del 01 de octubre de 2024 a la fecha. 
Solicito se me envié por este medio en forma digitalizada la siguiente información:
- El número total de las plazas y del personal de base y confianza, especificando el total de las vacantes, por nivel de puesto, para cada unidad administrativa del H. Ayuntamiento del periodo comprendido del 01 de octubre de 2024 a la fecha. 
Solicito se me envié por este medio en forma digitalizada la siguiente información:
-Las contrataciones de servicios profesionales por honorarios, señalando los nombres de los prestadores de servicios, los servicios contratados, el monto de los honorarios y el periodo de contratación del H. Ayuntamiento del periodo comprendido del 01 de octubre de 2024 a la fecha. 
</t>
  </si>
  <si>
    <t xml:space="preserve">Solicito se me envié por este medio en forma digitalizada la siguiente información:
-La información en versión pública de las declaraciones, de situación patrimonial, fiscal y de intereses de los servidores públicos, en los sistemas habilitados para ello, de acuerdo con lo siguiente: 
En la administración pública municipal: desde el presidente municipal, regidores, síndicos, secretario, tesorero, oficial mayor y contralor interno, hasta los servidores públicos con nivel de jefes de departamento o sus equivalentes, así como los agentes de Policía y Tránsito. g) En la administración pública paramunicipal: directores generales, gerentes, jefes de departamento, servidores públicos equivalentes de los organismos descentralizados, empresas de participación municipal mayoritaria, sociedades y asociaciones similares, y fideicomisos públicos. Todos los servidores públicos, desde sus titulares hasta los servidores públicos con nivel de jefes de departamento o sus equivalentes. i) En general, todos aquellos servidores públicos que desempeñen un cargo de dirección, o administren recursos financieros del H. Ayuntamiento del periodo comprendido del 01 de octubre de 2024 a la fecha. 
Solicito se me envié por este medio en forma digitalizada la siguiente información:
-La información acerca de los sistemas, procesos, oficinas, ubicación, teléfonos, horarios de atención, página electrónica, cuotas y responsables de atender las peticiones de acceso a la información, así como las solicitudes recibidas y las respuestas dadas por los servidores públicos; asimismo el nombre, puesto, domicilio oficial, teléfono y dirección electrónica de los servidores públicos responsables de atender las peticiones de acceso del H. Ayuntamiento del periodo comprendido del 01 de octubre de 2024 a la fecha. 
Solicito se me envié por este medio en forma digitalizada la siguiente información:
-Las convocatorias a concursos para ocupar cargos públicos y los resultados de los mismos del H. Ayuntamiento del periodo comprendido del 01 de octubre de 2024 a la fecha. 
</t>
  </si>
  <si>
    <t xml:space="preserve">Solicito se me envié por este medio en forma digitalizada la siguiente información:
-La información de los programas de subsidios, estímulos y apoyos, en el que se deberá informar respecto de los programas de transferencia, de servicios, de infraestructura social y de subsidio, en los que se deberá contener lo siguiente: a) Área. b) Denominación del programa. c) Periodo de vigencia. d) Diseño, objetivos y alcances. e) Metas físicas. f) Población beneficiada estimada. g) Monto aprobado, modificado y ejercido, así como los calendarios de su programación presupuestal. h) Requisitos y procedimientos de acceso. i) Procedimiento de queja o inconformidad ciudadana. j) Mecanismos de exigibilidad. k) Mecanismos de evaluación, informes de evaluación y seguimiento de recomendaciones. l) Indicadores con nombre, definición, método de cálculo, unidad de medida, dimensión, frecuencia de medición, nombre de las bases de datos utilizadas para su cálculo. m) Formas de participación social. n) Articulación con otros programas sociales. o) Vínculo a las reglas de operación o documento equivalente. p) Informes periódicos sobre la ejecución y los resultados de las evaluaciones realizadas. q) Padrón de beneficiarios mismo que deberá contener los siguientes datos: nombre de la persona física o denominación social de las personas morales beneficiarias, el monto, recurso, beneficio o apoyo otorgado para cada una de ellas, unidad territorial, en su caso, edad y sexo, así como la información sobre los montos pagados durante el período por concepto de ayudas y subsidios a los sectores económicos y sociales, identificando el nombre del beneficiario, su registro federal de contribuyentes con homoclave cuando sea persona moral o física con actividad empresarial y profesional, así como el monto recibido del H. Ayuntamiento del periodo comprendido del 01 de octubre de 2024 a la fecha. 
Solicito se me envié por este medio en forma digitalizada la siguiente información:
-Las condiciones generales de trabajo, contratos o convenios que regulen las relaciones laborales del personal de base o de confianza, así como los recursos públicos económicos, en especie o donativos, que sean entregados a los sindicatos y ejerzan como recursos públicos del H. Ayuntamiento del periodo comprendido del 01 de octubre de 2024 a la fecha. 
</t>
  </si>
  <si>
    <t xml:space="preserve">Solicito se me envié por este medio en forma digitalizada la siguiente información:
-La información curricular, desde el nivel de jefe de departamento o equivalente, hasta el titular del sujeto obligado; así como, en su caso, las sanciones administrativas de que haya sido objeto del H. Ayuntamiento del periodo comprendido del 01 de octubre de 2024 a la fecha. 
Solicito se me envié por este medio en forma digitalizada la siguiente información:
- El listado de servidores públicos con sanciones administrativas definitivas, especificando la causa de sanción y la disposición del H. Ayuntamiento del periodo comprendido del 01 de octubre de 2024 a la fecha. 
Solicito se me envié por este medio en forma digitalizada la siguiente información:
- Los servicios que ofrecen señalando los requisitos para acceder a ellos del H. Ayuntamiento del periodo comprendido del 01 de octubre de 2024 a la fecha. 
Solicito se me envié por este medio en forma digitalizada la siguiente información:
- Los trámites, requisitos y formatos que ofrecen del H. Ayuntamiento del periodo comprendido del 01 de octubre de 2024 a la fecha. 
Solicito se me envié por este medio en forma digitalizada la siguiente información:
-La información financiera sobre el presupuesto asignado, así como los informes del ejercicio trimestral del gasto, en términos de la Ley General de Contabilidad Gubernamental y demás normatividad aplicable del H. Ayuntamiento del periodo comprendido del 01 de octubre de 2024 a la fecha. 
</t>
  </si>
  <si>
    <t xml:space="preserve">Solicito se me envié por este medio en forma digitalizada la siguiente información:
-La información presupuestal detallada que contenga por lo menos los datos acerca de los destinatarios, usos, montos, criterios de asignación, mecanismos de evaluación e informes sobre su ejecución. Además, deberá difundirse la información relativa a los montos recibidos por concepto de multas, recargos, cuotas, depósitos y fianzas señalando el nombre de los responsables de recibirlos, administrarlos y ejercerlos. Por lo que se refiere a los recursos federales transferidos al estado y municipios, se observarán las disposiciones específicas de las leyes: Ley General de Contabilidad Gubernamental, Ley Federal de Presupuesto y Responsabilidad Hacendaria, y Ley de Fiscalización y Rendición de Cuentas de la Federación del H. Ayuntamiento del periodo comprendido del 01 de octubre de 2024 a la fecha. 
Solicito se me envié por este medio en forma digitalizada la siguiente información:
- La información relativa a la deuda pública, en términos de la normatividad aplicable del H. Ayuntamiento del periodo comprendido del 01 de octubre de 2024 a la fecha. 
Solicito se me envié por este medio en forma digitalizada la siguiente información:
- Los montos destinados a gastos relativos a comunicación social y publicidad oficial desglosada por tipo de medio, proveedores, número de contrato y concepto o campaña; además, el costo del diseño, programación y alimentación de su página de internet institucional, así como el costo del dominio y mantenimiento del mismo del H. Ayuntamiento del periodo comprendido del 01 de octubre de 2024 a la fecha. 
Solicito se me envié por este medio en forma digitalizada la siguiente información:
-Los informes finales de resultados definitivos de las auditorías concluidas al ejercicio presupuestal de cada sujeto obligado que se realicen, en su caso, las aclaraciones que correspondan; una vez que se hayan agotado y resuelto los recursos que en su caso hubieren sido promovidos del H. Ayuntamiento del periodo comprendido del 01 de octubre de 2024 a la fecha. 
</t>
  </si>
  <si>
    <t xml:space="preserve">Solicito se me envié por este medio en forma digitalizada la siguiente información:
- El resultado de la dictaminación de los estados financieros del H. Ayuntamiento del periodo comprendido del 01 de octubre de 2024 a la fecha. 
Solicito se me envié por este medio en forma digitalizada la siguiente información:
-Los montos, criterios, convocatorias y listado de personas físicas o morales a quienes, por cualquier motivo, se les asigne o permita usar recursos públicos o, en los términos de las disposiciones aplicables, realicen actos de autoridad. Asimismo, los informes que dichas personas les entreguen sobre el uso y destino de dichos recursos del H. Ayuntamiento del periodo comprendido del 01 de octubre de 2024 a la fecha. 
Solicito se me envié por este medio en forma digitalizada la siguiente información:
- Las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y documentos que contengan los resultados de los procedimientos administrativos aludidos. Cuando se trate del otorgamiento de concesiones y licencias, permisos o autorizaciones a particulares, la información al respecto deberá contener el nombre o razón social del titular, el concepto y los objetivos de la concesión, licencia, autorización o permiso, el fundamento legal y el tiempo de vigencia del H. Ayuntamiento del periodo comprendido del 01 de octubre de 2024 a la fecha. 
Solicito se me envié por este medio en forma digitalizada la siguiente información:
-La información sobre los resultados sobre procedimientos de adjudicación directa, invitación restringida y licitación de cualquier naturaleza, incluyendo la versión pública del expediente respectivo y de los contratos celebrados, que deberá contener, por lo menos, lo siguiente: a) De licitaciones públicas o procedimientos de invitación restringida: 1. La convocatoria o invitación emitida, así como los fundamentos legales aplicados para llevarla a cabo. 2. Los nombres de los participantes o invitados. 3. El nombre del ganador y las razones que lo justifican. 4. El área solicitante y la responsable de su ejecución. 5. Las convocatorias e invitaciones emitidas. 6. Los dictámenes y fallo de adjudicación. 7. El contrato y, en su caso, sus anexos. 8. Los mecanismos de vigilancia y supervisión, incluyendo, en su caso, los estudios de impacto urbano y ambiental, según corresponda. 9. La partida presupuestal, de conformidad con el clasificador por objeto del gasto, en el caso de ser aplicable. 10. Origen de los recursos especificando si son federales, estatales o municipales, así como el tipo de fondo de participación o aportación respectiva. 11. Los convenios modificatorios que, en su caso, sean firmados, precisando el objeto y la fecha de celebración. 12. Los informes de avance físico y financiero sobre las obras o servicios contratados; Los informes pormenorizados sobre el avance físico de las obras y acciones respectivas que directa o indirectamente tienen que ejecutar con cargo al presupuesto público con préstamos, subvenciones u aportaciones privadas de carácter nacional e internacional. En este caso, deberá precisarse el monto; lugar, plazo de ejecución, entidad pública y servidores públicos responsables de la obra y mecanismos de vigilancia ciudadana. Adicionalmente, cuando corresponda a la diferencia entre el monto de los recursos transferidos y aquellos erogados, así como los resultados de las evaluaciones que se hayan realizado; 13. El convenio de terminación. 14. El finiquito. b) De las adjudicaciones directas: 1. La propuesta enviada por el participante. 2. Los motivos y fundamentos legales aplicados para llevarla a cabo. 3. La autorización del ejercicio de la opción. 4. En su caso, las cotizaciones consideradas, especificando los nombres de los proveedores y los montos. </t>
  </si>
  <si>
    <t xml:space="preserve">Solicito se me envié por este medio en forma digitalizada la siguiente información:
-Los informes que por disposición legal generen los sujetos obligados del H. Ayuntamiento del periodo comprendido del 01 de octubre de 2024 a la fecha. 
Solicito se me envié por este medio en forma digitalizada la siguiente información:
-Las estadísticas que generen en cumplimiento de sus facultades, competencias o funciones con la mayor desagregación posible del H. Ayuntamiento del periodo comprendido del 01 de octubre de 2024 a la fecha. 
Solicito se me envié por este medio en forma digitalizada la siguiente información:
- Informe de avances programáticos o presupuestales, balances generales y su estado financiero del H. Ayuntamiento del periodo comprendido del 01 de octubre de 2024 a la fecha. 
Solicito se me envié por este medio en forma digitalizada  la siguiente información:
- Padrón de proveedores y contratistas del H. Ayuntamiento del periodo comprendido del 01 de octubre de 2024 a la fecha. 
Solicito se me envié por este medio en forma digitalizada la siguiente información:
- Los convenios que realicen con la federación, con otros estados y con los municipios, siempre que no versen sobre seguridad nacional o seguridad pública del H. Ayuntamiento del periodo comprendido del 01 de octubre de 2024 a la fecha. 
Solicito se me envié por este medio en forma digitalizada la siguiente información:
- Los convenios de coordinación de concertación con los sectores social y privado del H. Ayuntamiento del periodo comprendido del 01 de octubre de 2024 a la fecha. 
</t>
  </si>
  <si>
    <t xml:space="preserve">Solicito se me envié por este medio en forma digitalizada la siguiente información:
- El inventario de bienes muebles e inmuebles en posesión y propiedad del H. Ayuntamiento del periodo comprendido del 01 de octubre de 2024 a la fecha. 
Solicito se me envié por este medio en forma digitalizada la siguiente información:
- Las recomendaciones emitidas por los órganos públicos del Estado mexicano u organismos internacionales garantes de los derechos humanos, así como las acciones que han llevado a cabo para su atención, hasta su total cumplimiento del H. Ayuntamiento del periodo comprendido del 01 de octubre de 2024 a la fecha. 
Solicito se me envié por este medio en forma digitalizada la siguiente información:
- Las resoluciones y laudos que se emitan en procesos o procedimientos seguidos en forma de juicio del H. Ayuntamiento del periodo comprendido del 01 de octubre de 2024 a la fecha. 
Solicito se me envié por este medio en forma digitalizada  la siguiente información:
-Los mecanismos de participación ciudadana del H. Ayuntamiento del periodo comprendido del 01 de octubre de 2024 a la fecha. 
Solicito se me envié por este medio en forma digitalizada la siguiente información:
-Los programas que ofrecen, incluyendo información sobre la población, objetivo y destino, así como los trámites, tiempos de respuesta, requisitos y formatos para acceder a los mismos del H. Ayuntamiento del periodo comprendido del 01 de octubre de 2024 a la fecha. 
</t>
  </si>
  <si>
    <t xml:space="preserve">Solicito se me envié por este medio en forma digitalizada la siguiente información:
- Las actas y resoluciones del Comité de Transparencia de los sujetos obligados del H. Ayuntamiento del periodo comprendido del 01 de octubre de 2024 a la fecha. 
Solicito se me envié por este medio en forma digitalizada la siguiente información:
- Todas las evaluaciones y encuestas que hagan los sujetos obligados a programas financiados con recursos públicos del H. Ayuntamiento del periodo comprendido del 01 de octubre de 2024 a la fecha. 
Solicito se me envié por este medio en forma digitalizada la siguiente información:
- Los estudios financiados con recursos públicos del H. Ayuntamiento del periodo comprendido del 01 de octubre de 2024 a la fecha. 
Solicito se me envié por este medio en forma digitalizada la siguiente información:
- El listado de jubilados y pensionados y el monto que reciben del H. Ayuntamiento del periodo comprendido del 01 de octubre de 2024 a la fecha. 
Solicito se me envié por este medio en forma digitalizada la siguiente información:
-Los ingresos recibidos, así como todas las donaciones que reciban de personas físicas o morales e instituciones públicas, sean estos en efectivo, depósitos financieros, en especie, servicios, o de cualquier otra naturaleza, señalando en todos los casos el nombre de los responsables de recibirlos, administrarlos y ejercerlos, así como su destino, indicando el destino de cada uno de ellos del H. Ayuntamiento del periodo comprendido del 01 de octubre de 2024 a la fecha. 
</t>
  </si>
  <si>
    <t xml:space="preserve">Solicito se me envié por este medio en forma digitalizada la siguiente información:
- Donaciones hechas a terceros en dinero o en especie del H. Ayuntamiento del periodo comprendido del 01 de octubre de 2024 a la fecha. 
Solicito se me envié por este medio en forma digitalizada la siguiente información:
- Las actas de sesiones ordinarias y extraordinarias, así como las opiniones y recomendaciones que emitan, en su caso, los consejos consultivos del H. Ayuntamiento del periodo comprendido del 01 de octubre de 2024 a la fecha. 
Solicito se me envié por este medio en forma digitalizada simple la siguiente información:
Cualquier otra información que sea de utilidad o se considere relevante, además de la que, con base en la información estadística, responda a las preguntas hechas con más frecuencia por el público del H. Ayuntamiento del periodo comprendido del 01 de octubre de 2024 a la fecha. 
</t>
  </si>
  <si>
    <t>SOLICITO ME ENVIEN POR ESTE MEDIO AL AYUNTAMIENTO MUNICIPAL, 1.-NOMINA TIMBRADA DE TODO EL PERSONAL QUE LABORA EN EL AYUNTAMIENTO MUNICIPAL . 2.- PUESTO FUNCIONAL DE CADA RESPONSABLE DE AREA. 3.-TIPO DE CAPACITACION CON QUE CUENTA CADA RESPONSABLE DE AREA PARA EJERCER ESA FUNCION. GRACIAS</t>
  </si>
  <si>
    <t xml:space="preserve">DEPENDENCIA:	PRESIDENCIA MUNICIPAL
SECCIÓN:	UNIDAD DE TRANSPARENCIA
OFICIO No.	SMR-CT-0181-2025
ASUNTO:	Respuesta a solicitud de información con folio 240474825000027
SANTA MARÍA DEL RÍO S.L.P. a 31 de Enero de 2025
C. Hernández López
PRESENTE. –
En atención a su solicitud de información recibida el 31 de Enero de 2025, a través de la Plataforma Nacional de Transparencia (PNT), con folio 240474825000027,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 transparencia2427stm@gmail.com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</si>
  <si>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 xml:space="preserve">DEPENDENCIA:	PRESIDENCIA MUNICIPAL
SECCIÓN:	UNIDAD DE TRANSPARENCIA
OFICIO No.	SMR-CT-0175-2025
ASUNTO:	Respuesta a solicitud de información con folio 240474825000028
SANTA MARÍA DEL RÍO S.L.P. a 17 de Febrero de 2025
C. Xavier Diaz. 
PRESENTE. –
En atención a su solicitud de información recibida el 05 de Febrero de 2025, a través de la Plataforma Nacional de Transparencia (PNT), con folio 240474825000028,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 transparencia2427stm@gmail.com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</si>
  <si>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 xml:space="preserve">DEPENDENCIA:	PRESIDENCIA MUNICIPAL
SECCIÓN:	UNIDAD DE TRANSPARENCIA
OFICIO No.	SMR-CT-0162-2025
ASUNTO:	Respuesta a solicitud de información con folio 240474825000029
SANTA MARÍA DEL RIO S.L.P. a 11 de Febrero de 2025
C. Xavier Diaz. 
PRESENTE. –
En atención a su solicitud de información recibida el 05 de Febrero de 2025, a través de la Plataforma Nacional de Transparencia (PNT), con folio 240474825000029,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 transparencia2427stm@gmail.com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</si>
  <si>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 xml:space="preserve">DEPENDENCIA:	PRESIDENCIA MUNICIPAL
SECCIÓN:	UNIDAD DE TRANSPARENCIA
OFICIO No.	SMR-CT-0173-2025
ASUNTO:	Respuesta a solicitud de información con folio 240474825000030
SANTA MARÍA DEL RIO S.L.P. a 17 de Febrero de 2025
C. Xavier Diaz. 
PRESENTE. –
En atención a su solicitud de información recibida el 05 de Febrero de 2025, a través de la Plataforma Nacional de Transparencia (PNT), con folio 240474825000030,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 transparencia2427stm@gmail.com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</si>
  <si>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 xml:space="preserve">DEPENDENCIA:	PRESIDENCIA MUNICIPAL
SECCIÓN:	UNIDAD DE TRANSPARENCIA
OFICIO No.	SMR-CT-0174-2025
ASUNTO:	Respuesta a solicitud de información con folio 240474825000031
SANTA MARÍA DEL RIO S.L.P. a 17 de Febrero de 2025
C. Xavier Diaz. 
PRESENTE. –
En atención a su solicitud de información recibida el 05 de Febrero de 2025, a través de la Plataforma Nacional de Transparencia (PNT), con folio 240474825000031,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 transparencia2427stm@gmail.com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</si>
  <si>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 xml:space="preserve">DEPENDENCIA:	PRESIDENCIA MUNICIPAL
SECCIÓN:	UNIDAD DE TRANSPARENCIA
OFICIO No.	SMR-CT-0163-2025
ASUNTO:	Respuesta a solicitud de información con folio 240474825000032
SANTA MARÍA DEL RIO S.L.P. a 11 de Febrero de 2025
C. Xavier Diaz. 
PRESENTE. –
En atención a su solicitud de información recibida el 05 de Febrero de 2025, a través de la Plataforma Nacional de Transparencia (PNT), con folio 240474825000032,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 transparencia2427stm@gmail.com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</si>
  <si>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 xml:space="preserve">DEPENDENCIA:	PRESIDENCIA MUNICIPAL
SECCIÓN:	UNIDAD DE TRANSPARENCIA
OFICIO No.	SMR-CT-0184-2025
ASUNTO:	Respuesta a solicitud de información con folio 240474825000033
SANTA MARÍA DEL RÍO S.L.P. a 20 de Febrero de 2025
C. Xavier Diaz. 
PRESENTE. –
En atención a su solicitud de información recibida el 06 de Febrero de 2025, a través de la Plataforma Nacional de Transparencia (PNT), con folio 240474825000033,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 transparencia2427stm@gmail.com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</si>
  <si>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 xml:space="preserve">DEPENDENCIA:	PRESIDENCIA MUNICIPAL
SECCIÓN:	UNIDAD DE TRANSPARENCIA
OFICIO No.	SMR-CT-0187-2025
ASUNTO:	Respuesta a solicitud de información con folio 240474825000034
SANTA MARÍA DEL RÍO S.L.P. a 24 de Febrero de 2025
C. Estefania Reyna. 
PRESENTE. –
En atención a su solicitud de información recibida el 12 de Febrero de 2025, a través de la Plataforma Nacional de Transparencia (PNT), con folio 240474825000034,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 transparencia2427stm@gmail.com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</si>
  <si>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 xml:space="preserve">DEPENDENCIA:	PRESIDENCIA MUNICIPAL
SECCIÓN:	UNIDAD DE TRANSPARENCIA
OFICIO No.	SMR-CT-0211-2025
ASUNTO:	Respuesta a solicitud de información con folio 240474825000035
SANTA MARÍA DEL RÍO S.L.P. a 25 de Febrero de 2025
C. Israel Reyna Rosas. 
PRESENTE. –
En atención a su solicitud de información recibida el 25 de Febrero de 2025, a través de la Plataforma Nacional de Transparencia (PNT), con folio 240474825000035,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 transparencia2427stm@gmail.com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</si>
  <si>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 xml:space="preserve">DEPENDENCIA:	PRESIDENCIA MUNICIPAL
SECCIÓN:	UNIDAD DE TRANSPARENCIA
OFICIO No.	SMR-CT-0176-2025
ASUNTO:	Respuesta a solicitud de información con folio 240474825000036
SANTA MARÍA DEL RÍO S.L.P. a 17 de Febrero de 2025
C. Nadia Torres Martínez. 
PRESENTE. –
En atención a su solicitud de información recibida el 13 de Febrero de 2025, a través de la Plataforma Nacional de Transparencia (PNT), con folio 240474825000036,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 transparencia2427stm@gmail.com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</si>
  <si>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 xml:space="preserve">DEPENDENCIA:	PRESIDENCIA MUNICIPAL
SECCIÓN:	UNIDAD DE TRANSPARENCIA
OFICIO No.	SMR-CT-0213-2025
ASUNTO:	Respuesta a solicitud de información con folio 240474825000037
SANTA MARÍA DEL RÍO S.L.P. a 25 de Febrero de 2025
C. Rigoberta Menchú Torres. 
PRESENTE. –
En atención a su solicitud de información recibida el 13 de Febrero de 2025, a través de la Plataforma Nacional de Transparencia (PNT), con folio 240474825000037,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 transparencia2427stm@gmail.com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Dicho recurso podrá interponerlo por este medio electrónico y para ello es indispensable proporcionar una dirección de correo electrónico válida para recibir notificaciones. También, usted como solicitante podrá interponer su Recurso de Revisión directamente en la oficina de la CEGAIP, para lo cual acompañará el acuse de recibo de la solicitud de información, así como la respuesta proporcionada. 
</t>
  </si>
  <si>
    <t xml:space="preserve">•	Fuente: http://www.cegaipslp.org.mx/webcegaip2025.nsf/xBuscadorSantaMaria?OpenForm
•	Lugar: http://www.cegaipslp.org.mx/webcegaip2025.nsf/2e2c2e16181e1bc98625817700671a6a/0d6055f2729c241406258c2a0058a9e4?OpenDocument
http://www.cegaipslp.org.mx/webcegaip2025.nsf/2e2c2e16181e1bc98625817700671a6a/6b467e9c0c12771c06258c2c001a6b6e?OpenDocument
http://www.cegaipslp.org.mx/webcegaip2025.nsf/2e2c2e16181e1bc98625817700671a6a/5c6e91a7974e7a3906258c27006107f1?OpenDocument
http://www.cegaipslp.org.mx/webcegaip2025.nsf/2e2c2e16181e1bc98625817700671a6a/1d2b1feeef41133406258c2e00001d80?OpenDocument
•	Forma: La información se encuentra disponible en formato Excel y puede ser consultada y descargada de forma gratuita.
</t>
  </si>
  <si>
    <t xml:space="preserve">•	Fuente: http://www.cegaipslp.org.mx/webcegaip2025.nsf/xBuscadorSantaMaria?OpenForm
•	Lugar: http://www.cegaipslp.org.mx/webcegaip2025.nsf/2e2c2e16181e1bc98625817700671a6a/928d2987ed40158d06258c2a00620330?OpenDocument
http://www.cegaipslp.org.mx/webcegaip2025.nsf/2e2c2e16181e1bc98625817700671a6a/b6401459c03d25c006258c2d0059dd1b?OpenDocument
http://www.cegaipslp.org.mx/webcegaip2025.nsf/2e2c2e16181e1bc98625817700671a6a/12668ee8a25376b206258c2a00512581?OpenDocument
•	Forma: La información se encuentra disponible en formato Excel y puede ser consultada y descargada de forma gratuita.
</t>
  </si>
  <si>
    <t xml:space="preserve">•	Fuente: http://www.cegaipslp.org.mx/webcegaip2025.nsf/xBuscadorSantaMaria?OpenForm
•	Lugar: http://www.cegaipslp.org.mx/webcegaip2025.nsf/2e2c2e16181e1bc98625817700671a6a/d2e09c043c077e0606258c2d00674e41?OpenDocument
http://www.cegaipslp.org.mx/webcegaip2025.nsf/2e2c2e16181e1bc98625817700671a6a/18cba8b0c91cfc3906258c2e0000d636?OpenDocument
http://www.cegaipslp.org.mx/webcegaip2025.nsf/2e2c2e16181e1bc98625817700671a6a/eb15c282cebfcd4a06258c2a005b4eec?OpenDocument
http://www.cegaipslp.org.mx/webcegaip2025.nsf/2e2c2e16181e1bc98625817700671a6a/a36277bc9d1041fa06258c2a005f954a?OpenDocument
•	Forma: La información se encuentra disponible en formato Excel y puede ser consultada y descargada de forma gratuita.
</t>
  </si>
  <si>
    <t xml:space="preserve">•	Fuente: http://www.cegaipslp.org.mx/webcegaip2025.nsf/xBuscadorSantaMaria?OpenForm
•	Lugar:  http://www.cegaipslp.org.mx/webcegaip2025.nsf/2e2c2e16181e1bc98625817700671a6a/ad06fb0b3eaacea506258c2e0001ffc0?OpenDocument
http://www.cegaipslp.org.mx/webcegaip2025.nsf/2e2c2e16181e1bc98625817700671a6a/3e21be517e7dac8a06258c270061e9c2?OpenDocument
http://www.cegaipslp.org.mx/webcegaip2025.nsf/2e2c2e16181e1bc98625817700671a6a/b2b03fbb62a3ed6506258c2800692e25?OpenDocument
•	Forma: La información se encuentra disponible en formato Excel y puede ser consultada y descargada de forma gratuita.
</t>
  </si>
  <si>
    <t xml:space="preserve">•	Fuente: http://www.cegaipslp.org.mx/webcegaip2025.nsf/xBuscadorSantaMaria?OpenForm
•	Lugar: http://www.cegaipslp.org.mx/webcegaip2025.nsf/2e2c2e16181e1bc98625817700671a6a/b238ee621b81235e06258c2c001aadb3?OpenDocument
•	Forma: La información se encuentra disponible en formato Excel y puede ser consultada y descargada de forma gratuita.
•	Fuente: http://www.cegaipslp.org.mx/webcegaip2025.nsf/xBuscadorSantaMaria?OpenForm
•	Lugar: http://www.cegaipslp.org.mx/webcegaip2025.nsf/2e2c2e16181e1bc98625817700671a6a/51e1daa3f725c87006258c2b000bb94a?OpenDocument
•	Forma: La información se encuentra disponible en formato Excel y puede ser consultada y descargada de forma gratuita.
</t>
  </si>
  <si>
    <t>Hernández López</t>
  </si>
  <si>
    <t>Xavier Diaz</t>
  </si>
  <si>
    <t>Estefanía Reyna</t>
  </si>
  <si>
    <t>Israel Reyna Rosas</t>
  </si>
  <si>
    <t>Nadia Torres Martínez</t>
  </si>
  <si>
    <t>Rigoberta Menchú Torres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</si>
</sst>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1" fontId="6" fillId="6" borderId="0" xfId="0" applyNumberFormat="1" applyFont="1" applyFill="1" applyAlignment="1">
      <alignment horizontal="center"/>
    </xf>
    <xf numFmtId="14" fontId="6" fillId="6" borderId="0" xfId="0" applyNumberFormat="1" applyFont="1" applyFill="1" applyAlignment="1">
      <alignment horizontal="center"/>
    </xf>
    <xf numFmtId="0" fontId="6" fillId="6" borderId="0" xfId="0" applyFont="1" applyFill="1"/>
    <xf numFmtId="14" fontId="7" fillId="6" borderId="0" xfId="0" applyNumberFormat="1" applyFont="1" applyFill="1" applyAlignment="1">
      <alignment horizontal="left"/>
    </xf>
    <xf numFmtId="0" fontId="6" fillId="6" borderId="0" xfId="0"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7" t="s">
        <v>2</v>
      </c>
      <c r="D1" s="37"/>
      <c r="E1" s="37"/>
    </row>
    <row r="2" spans="1:5" ht="85.5" customHeight="1" x14ac:dyDescent="0.2">
      <c r="A2" s="14">
        <v>34</v>
      </c>
      <c r="B2" s="14" t="s">
        <v>3</v>
      </c>
      <c r="C2" s="36" t="s">
        <v>4</v>
      </c>
      <c r="D2" s="36"/>
      <c r="E2" s="36"/>
    </row>
    <row r="3" spans="1:5" ht="64.5" customHeight="1" x14ac:dyDescent="0.2">
      <c r="A3" s="14">
        <v>54</v>
      </c>
      <c r="B3" s="14" t="s">
        <v>5</v>
      </c>
      <c r="C3" s="36" t="s">
        <v>6</v>
      </c>
      <c r="D3" s="36"/>
      <c r="E3" s="36"/>
    </row>
    <row r="4" spans="1:5" ht="69" customHeight="1" x14ac:dyDescent="0.2">
      <c r="A4" s="14">
        <v>54</v>
      </c>
      <c r="B4" s="14" t="s">
        <v>7</v>
      </c>
      <c r="C4" s="36" t="s">
        <v>8</v>
      </c>
      <c r="D4" s="36"/>
      <c r="E4" s="36"/>
    </row>
    <row r="10" spans="1:5" ht="15.75" x14ac:dyDescent="0.2">
      <c r="B10" s="35" t="s">
        <v>46</v>
      </c>
      <c r="C10" s="3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5" t="s">
        <v>45</v>
      </c>
      <c r="C26" s="3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5" t="s">
        <v>47</v>
      </c>
      <c r="C34" s="3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A5" zoomScale="90" zoomScaleNormal="90" workbookViewId="0">
      <selection activeCell="C39" sqref="C39"/>
    </sheetView>
  </sheetViews>
  <sheetFormatPr baseColWidth="10" defaultColWidth="9.140625" defaultRowHeight="12.75" x14ac:dyDescent="0.2"/>
  <cols>
    <col min="1" max="1" width="17.855468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2</v>
      </c>
      <c r="C1" s="40" t="s">
        <v>25</v>
      </c>
      <c r="D1" s="41"/>
      <c r="F1" s="3" t="s">
        <v>26</v>
      </c>
      <c r="G1" s="9" t="s">
        <v>27</v>
      </c>
      <c r="H1" s="8">
        <f>COUNTIF(Formato!$L$10:$L$44,B1)</f>
        <v>26</v>
      </c>
      <c r="I1" s="42" t="s">
        <v>28</v>
      </c>
      <c r="J1" s="43"/>
      <c r="K1" s="43"/>
      <c r="L1" s="43"/>
    </row>
    <row r="2" spans="1:16" ht="29.25" customHeight="1" thickBot="1" x14ac:dyDescent="0.25">
      <c r="B2" s="22" t="str">
        <f>IF(B1&gt;0, CHOOSE(B1,"Enero", "Febrero", "Marzo", "Abril", "Mayo", "Junio", "Julio", "Agosto","Septiembre","Octubre","Noviembre","Diciembre"),"Escriba arriba número de mes a reportar")</f>
        <v>Febrero</v>
      </c>
      <c r="F2" s="4"/>
      <c r="G2" s="10" t="s">
        <v>29</v>
      </c>
      <c r="H2" s="8">
        <f>COUNTIF(Formato!$M$10:$M$44,B1)</f>
        <v>11</v>
      </c>
      <c r="I2" s="42" t="s">
        <v>30</v>
      </c>
      <c r="J2" s="43"/>
      <c r="K2" s="43"/>
      <c r="L2" s="43"/>
    </row>
    <row r="3" spans="1:16" ht="18.75" thickBot="1" x14ac:dyDescent="0.25">
      <c r="A3" s="3" t="s">
        <v>31</v>
      </c>
      <c r="B3" s="21">
        <v>2025</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39" t="s">
        <v>35</v>
      </c>
      <c r="B6" s="39"/>
      <c r="C6" s="39"/>
      <c r="D6" s="39"/>
      <c r="E6" s="39"/>
      <c r="F6" s="39"/>
      <c r="G6" s="39"/>
      <c r="H6" s="39"/>
      <c r="I6" s="39"/>
    </row>
    <row r="7" spans="1:16" x14ac:dyDescent="0.2">
      <c r="D7" s="44" t="s">
        <v>62</v>
      </c>
      <c r="E7" s="44"/>
      <c r="F7" s="44"/>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45">
        <v>240474825000027</v>
      </c>
      <c r="B10" s="49" t="s">
        <v>104</v>
      </c>
      <c r="C10" s="46">
        <v>45692</v>
      </c>
      <c r="D10" s="47" t="s">
        <v>63</v>
      </c>
      <c r="E10" s="28" t="s">
        <v>23</v>
      </c>
      <c r="F10" s="31" t="s">
        <v>17</v>
      </c>
      <c r="G10" s="46">
        <v>45727</v>
      </c>
      <c r="H10" s="48" t="s">
        <v>88</v>
      </c>
      <c r="I10" s="30">
        <v>0</v>
      </c>
      <c r="J10" s="30" t="s">
        <v>49</v>
      </c>
      <c r="K10" s="30">
        <v>0</v>
      </c>
      <c r="L10" s="5">
        <f>IF(Formato!$C10&lt;&gt;"",MONTH(C10),"")</f>
        <v>2</v>
      </c>
      <c r="M10" s="6">
        <f>IF(Formato!$G10&lt;&gt;"",MONTH(G10),"")</f>
        <v>3</v>
      </c>
      <c r="P10" s="11"/>
    </row>
    <row r="11" spans="1:16" ht="15" x14ac:dyDescent="0.2">
      <c r="A11" s="45">
        <v>240474825000028</v>
      </c>
      <c r="B11" s="49" t="s">
        <v>105</v>
      </c>
      <c r="C11" s="46">
        <v>45693</v>
      </c>
      <c r="D11" s="47" t="s">
        <v>64</v>
      </c>
      <c r="E11" s="28" t="s">
        <v>23</v>
      </c>
      <c r="F11" s="31" t="s">
        <v>17</v>
      </c>
      <c r="G11" s="46">
        <v>45726</v>
      </c>
      <c r="H11" s="48" t="s">
        <v>89</v>
      </c>
      <c r="I11" s="30">
        <v>0</v>
      </c>
      <c r="J11" s="30" t="s">
        <v>49</v>
      </c>
      <c r="K11" s="30">
        <v>0</v>
      </c>
      <c r="L11" s="5">
        <f>IF(Formato!$C11&lt;&gt;"",MONTH(C11),"")</f>
        <v>2</v>
      </c>
      <c r="M11" s="6">
        <f>IF(Formato!$G11&lt;&gt;"",MONTH(G11),"")</f>
        <v>3</v>
      </c>
      <c r="P11" s="11"/>
    </row>
    <row r="12" spans="1:16" ht="15" x14ac:dyDescent="0.2">
      <c r="A12" s="45">
        <v>240474825000029</v>
      </c>
      <c r="B12" s="49" t="s">
        <v>105</v>
      </c>
      <c r="C12" s="46">
        <v>45693</v>
      </c>
      <c r="D12" s="47" t="s">
        <v>65</v>
      </c>
      <c r="E12" s="28" t="s">
        <v>23</v>
      </c>
      <c r="F12" s="31" t="s">
        <v>17</v>
      </c>
      <c r="G12" s="46">
        <v>45726</v>
      </c>
      <c r="H12" s="48" t="s">
        <v>90</v>
      </c>
      <c r="I12" s="30">
        <v>0</v>
      </c>
      <c r="J12" s="30" t="s">
        <v>49</v>
      </c>
      <c r="K12" s="30">
        <v>0</v>
      </c>
      <c r="L12" s="5">
        <f>IF(Formato!$C12&lt;&gt;"",MONTH(C12),"")</f>
        <v>2</v>
      </c>
      <c r="M12" s="6">
        <f>IF(Formato!$G12&lt;&gt;"",MONTH(G12),"")</f>
        <v>3</v>
      </c>
      <c r="P12" s="11"/>
    </row>
    <row r="13" spans="1:16" ht="15" x14ac:dyDescent="0.2">
      <c r="A13" s="45">
        <v>240474825000030</v>
      </c>
      <c r="B13" s="49" t="s">
        <v>105</v>
      </c>
      <c r="C13" s="46">
        <v>45693</v>
      </c>
      <c r="D13" s="47" t="s">
        <v>66</v>
      </c>
      <c r="E13" s="28" t="s">
        <v>23</v>
      </c>
      <c r="F13" s="31" t="s">
        <v>17</v>
      </c>
      <c r="G13" s="46">
        <v>45726</v>
      </c>
      <c r="H13" s="48" t="s">
        <v>91</v>
      </c>
      <c r="I13" s="30">
        <v>0</v>
      </c>
      <c r="J13" s="30" t="s">
        <v>49</v>
      </c>
      <c r="K13" s="30">
        <v>0</v>
      </c>
      <c r="L13" s="5">
        <f>IF(Formato!$C13&lt;&gt;"",MONTH(C13),"")</f>
        <v>2</v>
      </c>
      <c r="M13" s="6">
        <f>IF(Formato!$G13&lt;&gt;"",MONTH(G13),"")</f>
        <v>3</v>
      </c>
    </row>
    <row r="14" spans="1:16" ht="15" x14ac:dyDescent="0.2">
      <c r="A14" s="45">
        <v>240474825000031</v>
      </c>
      <c r="B14" s="49" t="s">
        <v>105</v>
      </c>
      <c r="C14" s="46">
        <v>45693</v>
      </c>
      <c r="D14" s="47" t="s">
        <v>67</v>
      </c>
      <c r="E14" s="28" t="s">
        <v>23</v>
      </c>
      <c r="F14" s="31" t="s">
        <v>17</v>
      </c>
      <c r="G14" s="46">
        <v>45726</v>
      </c>
      <c r="H14" s="48" t="s">
        <v>92</v>
      </c>
      <c r="I14" s="30">
        <v>0</v>
      </c>
      <c r="J14" s="30" t="s">
        <v>49</v>
      </c>
      <c r="K14" s="30">
        <v>0</v>
      </c>
      <c r="L14" s="5">
        <f>IF(Formato!$C14&lt;&gt;"",MONTH(C14),"")</f>
        <v>2</v>
      </c>
      <c r="M14" s="6">
        <f>IF(Formato!$G14&lt;&gt;"",MONTH(G14),"")</f>
        <v>3</v>
      </c>
    </row>
    <row r="15" spans="1:16" ht="15" x14ac:dyDescent="0.2">
      <c r="A15" s="45">
        <v>240474825000032</v>
      </c>
      <c r="B15" s="49" t="s">
        <v>105</v>
      </c>
      <c r="C15" s="46">
        <v>45693</v>
      </c>
      <c r="D15" s="47" t="s">
        <v>68</v>
      </c>
      <c r="E15" s="28" t="s">
        <v>23</v>
      </c>
      <c r="F15" s="31" t="s">
        <v>17</v>
      </c>
      <c r="G15" s="46">
        <v>45726</v>
      </c>
      <c r="H15" s="48" t="s">
        <v>93</v>
      </c>
      <c r="I15" s="30">
        <v>0</v>
      </c>
      <c r="J15" s="30" t="s">
        <v>49</v>
      </c>
      <c r="K15" s="30">
        <v>0</v>
      </c>
      <c r="L15" s="5">
        <f>IF(Formato!$C15&lt;&gt;"",MONTH(C15),"")</f>
        <v>2</v>
      </c>
      <c r="M15" s="6">
        <f>IF(Formato!$G15&lt;&gt;"",MONTH(G15),"")</f>
        <v>3</v>
      </c>
    </row>
    <row r="16" spans="1:16" ht="15" x14ac:dyDescent="0.2">
      <c r="A16" s="45">
        <v>240474825000033</v>
      </c>
      <c r="B16" s="49" t="s">
        <v>105</v>
      </c>
      <c r="C16" s="46">
        <v>45694</v>
      </c>
      <c r="D16" s="47" t="s">
        <v>69</v>
      </c>
      <c r="E16" s="28" t="s">
        <v>23</v>
      </c>
      <c r="F16" s="31" t="s">
        <v>17</v>
      </c>
      <c r="G16" s="46">
        <v>45726</v>
      </c>
      <c r="H16" s="48" t="s">
        <v>94</v>
      </c>
      <c r="I16" s="30">
        <v>0</v>
      </c>
      <c r="J16" s="30" t="s">
        <v>49</v>
      </c>
      <c r="K16" s="30">
        <v>0</v>
      </c>
      <c r="L16" s="5">
        <f>IF(Formato!$C16&lt;&gt;"",MONTH(C16),"")</f>
        <v>2</v>
      </c>
      <c r="M16" s="6">
        <f>IF(Formato!$G16&lt;&gt;"",MONTH(G16),"")</f>
        <v>3</v>
      </c>
    </row>
    <row r="17" spans="1:13" ht="15" x14ac:dyDescent="0.2">
      <c r="A17" s="45">
        <v>240474825000034</v>
      </c>
      <c r="B17" s="49" t="s">
        <v>106</v>
      </c>
      <c r="C17" s="46">
        <v>45700</v>
      </c>
      <c r="D17" s="47" t="s">
        <v>70</v>
      </c>
      <c r="E17" s="28" t="s">
        <v>23</v>
      </c>
      <c r="F17" s="31" t="s">
        <v>17</v>
      </c>
      <c r="G17" s="46">
        <v>45726</v>
      </c>
      <c r="H17" s="48" t="s">
        <v>95</v>
      </c>
      <c r="I17" s="30">
        <v>0</v>
      </c>
      <c r="J17" s="30" t="s">
        <v>49</v>
      </c>
      <c r="K17" s="30">
        <v>0</v>
      </c>
      <c r="L17" s="5">
        <f>IF(Formato!$C17&lt;&gt;"",MONTH(C17),"")</f>
        <v>2</v>
      </c>
      <c r="M17" s="6">
        <f>IF(Formato!$G17&lt;&gt;"",MONTH(G17),"")</f>
        <v>3</v>
      </c>
    </row>
    <row r="18" spans="1:13" ht="15" x14ac:dyDescent="0.2">
      <c r="A18" s="45">
        <v>240474825000035</v>
      </c>
      <c r="B18" s="49" t="s">
        <v>107</v>
      </c>
      <c r="C18" s="46">
        <v>45702</v>
      </c>
      <c r="D18" s="47" t="s">
        <v>71</v>
      </c>
      <c r="E18" s="28" t="s">
        <v>23</v>
      </c>
      <c r="F18" s="31" t="s">
        <v>17</v>
      </c>
      <c r="G18" s="46">
        <v>45726</v>
      </c>
      <c r="H18" s="48" t="s">
        <v>96</v>
      </c>
      <c r="I18" s="30">
        <v>0</v>
      </c>
      <c r="J18" s="30" t="s">
        <v>49</v>
      </c>
      <c r="K18" s="30">
        <v>0</v>
      </c>
      <c r="L18" s="5">
        <f>IF(Formato!$C18&lt;&gt;"",MONTH(C18),"")</f>
        <v>2</v>
      </c>
      <c r="M18" s="6">
        <f>IF(Formato!$G18&lt;&gt;"",MONTH(G18),"")</f>
        <v>3</v>
      </c>
    </row>
    <row r="19" spans="1:13" ht="15" x14ac:dyDescent="0.2">
      <c r="A19" s="45">
        <v>240474825000036</v>
      </c>
      <c r="B19" s="49" t="s">
        <v>108</v>
      </c>
      <c r="C19" s="46">
        <v>45702</v>
      </c>
      <c r="D19" s="47" t="s">
        <v>72</v>
      </c>
      <c r="E19" s="28" t="s">
        <v>23</v>
      </c>
      <c r="F19" s="31" t="s">
        <v>17</v>
      </c>
      <c r="G19" s="46">
        <v>45726</v>
      </c>
      <c r="H19" s="48" t="s">
        <v>97</v>
      </c>
      <c r="I19" s="30">
        <v>0</v>
      </c>
      <c r="J19" s="30" t="s">
        <v>49</v>
      </c>
      <c r="K19" s="30">
        <v>0</v>
      </c>
      <c r="L19" s="5">
        <f>IF(Formato!$C19&lt;&gt;"",MONTH(C19),"")</f>
        <v>2</v>
      </c>
      <c r="M19" s="6">
        <f>IF(Formato!$G19&lt;&gt;"",MONTH(G19),"")</f>
        <v>3</v>
      </c>
    </row>
    <row r="20" spans="1:13" ht="15" x14ac:dyDescent="0.2">
      <c r="A20" s="45">
        <v>240474825000037</v>
      </c>
      <c r="B20" s="49" t="s">
        <v>109</v>
      </c>
      <c r="C20" s="46">
        <v>45702</v>
      </c>
      <c r="D20" s="47" t="s">
        <v>73</v>
      </c>
      <c r="E20" s="28" t="s">
        <v>23</v>
      </c>
      <c r="F20" s="31" t="s">
        <v>17</v>
      </c>
      <c r="G20" s="46">
        <v>45726</v>
      </c>
      <c r="H20" s="48" t="s">
        <v>98</v>
      </c>
      <c r="I20" s="30">
        <v>0</v>
      </c>
      <c r="J20" s="30" t="s">
        <v>49</v>
      </c>
      <c r="K20" s="30">
        <v>0</v>
      </c>
      <c r="L20" s="5">
        <f>IF(Formato!$C20&lt;&gt;"",MONTH(C20),"")</f>
        <v>2</v>
      </c>
      <c r="M20" s="6">
        <f>IF(Formato!$G20&lt;&gt;"",MONTH(G20),"")</f>
        <v>3</v>
      </c>
    </row>
    <row r="21" spans="1:13" ht="15" x14ac:dyDescent="0.2">
      <c r="A21" s="45">
        <v>240474825000038</v>
      </c>
      <c r="B21" s="49" t="s">
        <v>105</v>
      </c>
      <c r="C21" s="46">
        <v>45712</v>
      </c>
      <c r="D21" s="47" t="s">
        <v>74</v>
      </c>
      <c r="E21" s="28" t="s">
        <v>22</v>
      </c>
      <c r="F21" s="31" t="s">
        <v>17</v>
      </c>
      <c r="G21" s="46">
        <v>45726</v>
      </c>
      <c r="H21" s="48"/>
      <c r="I21" s="30">
        <v>0</v>
      </c>
      <c r="J21" s="30" t="s">
        <v>49</v>
      </c>
      <c r="K21" s="30">
        <v>0</v>
      </c>
      <c r="L21" s="5">
        <f>IF(Formato!$C21&lt;&gt;"",MONTH(C21),"")</f>
        <v>2</v>
      </c>
      <c r="M21" s="6">
        <f>IF(Formato!$G21&lt;&gt;"",MONTH(G21),"")</f>
        <v>3</v>
      </c>
    </row>
    <row r="22" spans="1:13" ht="15" x14ac:dyDescent="0.2">
      <c r="A22" s="45">
        <v>240474825000039</v>
      </c>
      <c r="B22" s="49" t="s">
        <v>105</v>
      </c>
      <c r="C22" s="46">
        <v>45712</v>
      </c>
      <c r="D22" s="47" t="s">
        <v>75</v>
      </c>
      <c r="E22" s="28" t="s">
        <v>23</v>
      </c>
      <c r="F22" s="31" t="s">
        <v>17</v>
      </c>
      <c r="G22" s="46">
        <v>45726</v>
      </c>
      <c r="H22" s="48" t="s">
        <v>99</v>
      </c>
      <c r="I22" s="30">
        <v>0</v>
      </c>
      <c r="J22" s="30" t="s">
        <v>49</v>
      </c>
      <c r="K22" s="30">
        <v>0</v>
      </c>
      <c r="L22" s="5">
        <f>IF(Formato!$C22&lt;&gt;"",MONTH(C22),"")</f>
        <v>2</v>
      </c>
      <c r="M22" s="6">
        <f>IF(Formato!$G22&lt;&gt;"",MONTH(G22),"")</f>
        <v>3</v>
      </c>
    </row>
    <row r="23" spans="1:13" ht="15" x14ac:dyDescent="0.2">
      <c r="A23" s="45">
        <v>240474825000040</v>
      </c>
      <c r="B23" s="49" t="s">
        <v>105</v>
      </c>
      <c r="C23" s="46">
        <v>45712</v>
      </c>
      <c r="D23" s="47" t="s">
        <v>76</v>
      </c>
      <c r="E23" s="28" t="s">
        <v>23</v>
      </c>
      <c r="F23" s="31" t="s">
        <v>17</v>
      </c>
      <c r="G23" s="46">
        <v>45726</v>
      </c>
      <c r="H23" s="48" t="s">
        <v>100</v>
      </c>
      <c r="I23" s="30">
        <v>0</v>
      </c>
      <c r="J23" s="30" t="s">
        <v>49</v>
      </c>
      <c r="K23" s="30">
        <v>0</v>
      </c>
      <c r="L23" s="5">
        <f>IF(Formato!$C23&lt;&gt;"",MONTH(C23),"")</f>
        <v>2</v>
      </c>
      <c r="M23" s="6">
        <f>IF(Formato!$G23&lt;&gt;"",MONTH(G23),"")</f>
        <v>3</v>
      </c>
    </row>
    <row r="24" spans="1:13" ht="15" x14ac:dyDescent="0.2">
      <c r="A24" s="45">
        <v>240474825000041</v>
      </c>
      <c r="B24" s="49" t="s">
        <v>105</v>
      </c>
      <c r="C24" s="46">
        <v>45712</v>
      </c>
      <c r="D24" s="47" t="s">
        <v>77</v>
      </c>
      <c r="E24" s="28" t="s">
        <v>23</v>
      </c>
      <c r="F24" s="31" t="s">
        <v>17</v>
      </c>
      <c r="G24" s="46">
        <v>45726</v>
      </c>
      <c r="H24" s="48" t="s">
        <v>101</v>
      </c>
      <c r="I24" s="30">
        <v>0</v>
      </c>
      <c r="J24" s="30" t="s">
        <v>49</v>
      </c>
      <c r="K24" s="30">
        <v>0</v>
      </c>
      <c r="L24" s="5">
        <f>IF(Formato!$C24&lt;&gt;"",MONTH(C24),"")</f>
        <v>2</v>
      </c>
      <c r="M24" s="6">
        <f>IF(Formato!$G24&lt;&gt;"",MONTH(G24),"")</f>
        <v>3</v>
      </c>
    </row>
    <row r="25" spans="1:13" ht="15" x14ac:dyDescent="0.2">
      <c r="A25" s="45">
        <v>240474825000042</v>
      </c>
      <c r="B25" s="49" t="s">
        <v>105</v>
      </c>
      <c r="C25" s="46">
        <v>45712</v>
      </c>
      <c r="D25" s="47" t="s">
        <v>78</v>
      </c>
      <c r="E25" s="28" t="s">
        <v>23</v>
      </c>
      <c r="F25" s="31" t="s">
        <v>17</v>
      </c>
      <c r="G25" s="46">
        <v>45716</v>
      </c>
      <c r="H25" s="48" t="s">
        <v>102</v>
      </c>
      <c r="I25" s="30">
        <v>0</v>
      </c>
      <c r="J25" s="30" t="s">
        <v>49</v>
      </c>
      <c r="K25" s="30">
        <v>0</v>
      </c>
      <c r="L25" s="5">
        <f>IF(Formato!$C25&lt;&gt;"",MONTH(C25),"")</f>
        <v>2</v>
      </c>
      <c r="M25" s="6">
        <f>IF(Formato!$G25&lt;&gt;"",MONTH(G25),"")</f>
        <v>2</v>
      </c>
    </row>
    <row r="26" spans="1:13" ht="15" x14ac:dyDescent="0.2">
      <c r="A26" s="45">
        <v>240474825000043</v>
      </c>
      <c r="B26" s="49" t="s">
        <v>105</v>
      </c>
      <c r="C26" s="46">
        <v>45712</v>
      </c>
      <c r="D26" s="47" t="s">
        <v>79</v>
      </c>
      <c r="E26" s="28" t="s">
        <v>23</v>
      </c>
      <c r="F26" s="31" t="s">
        <v>17</v>
      </c>
      <c r="G26" s="46">
        <v>45716</v>
      </c>
      <c r="H26" s="48" t="s">
        <v>103</v>
      </c>
      <c r="I26" s="30">
        <v>0</v>
      </c>
      <c r="J26" s="30" t="s">
        <v>49</v>
      </c>
      <c r="K26" s="30">
        <v>0</v>
      </c>
      <c r="L26" s="5">
        <f>IF(Formato!$C26&lt;&gt;"",MONTH(C26),"")</f>
        <v>2</v>
      </c>
      <c r="M26" s="6">
        <f>IF(Formato!$G26&lt;&gt;"",MONTH(G26),"")</f>
        <v>2</v>
      </c>
    </row>
    <row r="27" spans="1:13" ht="15" x14ac:dyDescent="0.2">
      <c r="A27" s="45">
        <v>240474825000044</v>
      </c>
      <c r="B27" s="49" t="s">
        <v>105</v>
      </c>
      <c r="C27" s="46">
        <v>45712</v>
      </c>
      <c r="D27" s="47" t="s">
        <v>80</v>
      </c>
      <c r="E27" s="28" t="s">
        <v>22</v>
      </c>
      <c r="F27" s="31" t="s">
        <v>17</v>
      </c>
      <c r="G27" s="46">
        <v>45716</v>
      </c>
      <c r="H27" s="48"/>
      <c r="I27" s="30">
        <v>0</v>
      </c>
      <c r="J27" s="30" t="s">
        <v>49</v>
      </c>
      <c r="K27" s="30">
        <v>0</v>
      </c>
      <c r="L27" s="5">
        <f>IF(Formato!$C27&lt;&gt;"",MONTH(C27),"")</f>
        <v>2</v>
      </c>
      <c r="M27" s="6">
        <f>IF(Formato!$G27&lt;&gt;"",MONTH(G27),"")</f>
        <v>2</v>
      </c>
    </row>
    <row r="28" spans="1:13" ht="15" x14ac:dyDescent="0.2">
      <c r="A28" s="45">
        <v>240474825000045</v>
      </c>
      <c r="B28" s="49" t="s">
        <v>105</v>
      </c>
      <c r="C28" s="46">
        <v>45712</v>
      </c>
      <c r="D28" s="47" t="s">
        <v>81</v>
      </c>
      <c r="E28" s="28" t="s">
        <v>22</v>
      </c>
      <c r="F28" s="31" t="s">
        <v>17</v>
      </c>
      <c r="G28" s="46">
        <v>45714</v>
      </c>
      <c r="H28" s="48"/>
      <c r="I28" s="30">
        <v>0</v>
      </c>
      <c r="J28" s="30" t="s">
        <v>49</v>
      </c>
      <c r="K28" s="30">
        <v>0</v>
      </c>
      <c r="L28" s="5">
        <f>IF(Formato!$C28&lt;&gt;"",MONTH(C28),"")</f>
        <v>2</v>
      </c>
      <c r="M28" s="6">
        <f>IF(Formato!$G28&lt;&gt;"",MONTH(G28),"")</f>
        <v>2</v>
      </c>
    </row>
    <row r="29" spans="1:13" ht="15" x14ac:dyDescent="0.2">
      <c r="A29" s="45">
        <v>240474825000046</v>
      </c>
      <c r="B29" s="49" t="s">
        <v>105</v>
      </c>
      <c r="C29" s="46">
        <v>45712</v>
      </c>
      <c r="D29" s="47" t="s">
        <v>82</v>
      </c>
      <c r="E29" s="28" t="s">
        <v>22</v>
      </c>
      <c r="F29" s="31" t="s">
        <v>17</v>
      </c>
      <c r="G29" s="46">
        <v>45708</v>
      </c>
      <c r="H29" s="48"/>
      <c r="I29" s="30">
        <v>0</v>
      </c>
      <c r="J29" s="30" t="s">
        <v>49</v>
      </c>
      <c r="K29" s="30">
        <v>0</v>
      </c>
      <c r="L29" s="5">
        <f>IF(Formato!$C29&lt;&gt;"",MONTH(C29),"")</f>
        <v>2</v>
      </c>
      <c r="M29" s="6">
        <f>IF(Formato!$G29&lt;&gt;"",MONTH(G29),"")</f>
        <v>2</v>
      </c>
    </row>
    <row r="30" spans="1:13" ht="15" x14ac:dyDescent="0.2">
      <c r="A30" s="45">
        <v>240474825000047</v>
      </c>
      <c r="B30" s="49" t="s">
        <v>105</v>
      </c>
      <c r="C30" s="46">
        <v>45712</v>
      </c>
      <c r="D30" s="47" t="s">
        <v>83</v>
      </c>
      <c r="E30" s="28" t="s">
        <v>22</v>
      </c>
      <c r="F30" s="31" t="s">
        <v>17</v>
      </c>
      <c r="G30" s="46">
        <v>45707</v>
      </c>
      <c r="H30" s="48"/>
      <c r="I30" s="30">
        <v>0</v>
      </c>
      <c r="J30" s="30" t="s">
        <v>49</v>
      </c>
      <c r="K30" s="30">
        <v>0</v>
      </c>
      <c r="L30" s="5">
        <f>IF(Formato!$C30&lt;&gt;"",MONTH(C30),"")</f>
        <v>2</v>
      </c>
      <c r="M30" s="6">
        <f>IF(Formato!$G30&lt;&gt;"",MONTH(G30),"")</f>
        <v>2</v>
      </c>
    </row>
    <row r="31" spans="1:13" ht="15" x14ac:dyDescent="0.2">
      <c r="A31" s="45">
        <v>240474825000048</v>
      </c>
      <c r="B31" s="49" t="s">
        <v>105</v>
      </c>
      <c r="C31" s="46">
        <v>45712</v>
      </c>
      <c r="D31" s="47" t="s">
        <v>84</v>
      </c>
      <c r="E31" s="28" t="s">
        <v>22</v>
      </c>
      <c r="F31" s="31" t="s">
        <v>17</v>
      </c>
      <c r="G31" s="46">
        <v>45707</v>
      </c>
      <c r="H31" s="48"/>
      <c r="I31" s="30">
        <v>0</v>
      </c>
      <c r="J31" s="30" t="s">
        <v>49</v>
      </c>
      <c r="K31" s="30">
        <v>0</v>
      </c>
      <c r="L31" s="5">
        <f>IF(Formato!$C31&lt;&gt;"",MONTH(C31),"")</f>
        <v>2</v>
      </c>
      <c r="M31" s="6">
        <f>IF(Formato!$G31&lt;&gt;"",MONTH(G31),"")</f>
        <v>2</v>
      </c>
    </row>
    <row r="32" spans="1:13" ht="15" x14ac:dyDescent="0.2">
      <c r="A32" s="45">
        <v>240474825000049</v>
      </c>
      <c r="B32" s="49" t="s">
        <v>105</v>
      </c>
      <c r="C32" s="46">
        <v>45712</v>
      </c>
      <c r="D32" s="47" t="s">
        <v>85</v>
      </c>
      <c r="E32" s="28" t="s">
        <v>22</v>
      </c>
      <c r="F32" s="31" t="s">
        <v>17</v>
      </c>
      <c r="G32" s="46">
        <v>45707</v>
      </c>
      <c r="H32" s="48"/>
      <c r="I32" s="30">
        <v>0</v>
      </c>
      <c r="J32" s="30" t="s">
        <v>49</v>
      </c>
      <c r="K32" s="30">
        <v>0</v>
      </c>
      <c r="L32" s="5">
        <f>IF(Formato!$C32&lt;&gt;"",MONTH(C32),"")</f>
        <v>2</v>
      </c>
      <c r="M32" s="6">
        <f>IF(Formato!$G32&lt;&gt;"",MONTH(G32),"")</f>
        <v>2</v>
      </c>
    </row>
    <row r="33" spans="1:14" ht="15" x14ac:dyDescent="0.2">
      <c r="A33" s="45">
        <v>240474825000050</v>
      </c>
      <c r="B33" s="49" t="s">
        <v>105</v>
      </c>
      <c r="C33" s="46">
        <v>45712</v>
      </c>
      <c r="D33" s="47" t="s">
        <v>85</v>
      </c>
      <c r="E33" s="28" t="s">
        <v>22</v>
      </c>
      <c r="F33" s="31" t="s">
        <v>17</v>
      </c>
      <c r="G33" s="46">
        <v>45707</v>
      </c>
      <c r="H33" s="48"/>
      <c r="I33" s="30">
        <v>0</v>
      </c>
      <c r="J33" s="30" t="s">
        <v>49</v>
      </c>
      <c r="K33" s="30">
        <v>0</v>
      </c>
      <c r="L33" s="5">
        <f>IF(Formato!$C33&lt;&gt;"",MONTH(C33),"")</f>
        <v>2</v>
      </c>
      <c r="M33" s="6">
        <f>IF(Formato!$G33&lt;&gt;"",MONTH(G33),"")</f>
        <v>2</v>
      </c>
    </row>
    <row r="34" spans="1:14" ht="15" x14ac:dyDescent="0.2">
      <c r="A34" s="45">
        <v>240474825000051</v>
      </c>
      <c r="B34" s="49" t="s">
        <v>105</v>
      </c>
      <c r="C34" s="46">
        <v>45712</v>
      </c>
      <c r="D34" s="47" t="s">
        <v>86</v>
      </c>
      <c r="E34" s="28" t="s">
        <v>22</v>
      </c>
      <c r="F34" s="31" t="s">
        <v>17</v>
      </c>
      <c r="G34" s="46">
        <v>45707</v>
      </c>
      <c r="H34" s="48"/>
      <c r="I34" s="30">
        <v>0</v>
      </c>
      <c r="J34" s="30" t="s">
        <v>49</v>
      </c>
      <c r="K34" s="30">
        <v>0</v>
      </c>
      <c r="L34" s="5">
        <f>IF(Formato!$C34&lt;&gt;"",MONTH(C34),"")</f>
        <v>2</v>
      </c>
      <c r="M34" s="6">
        <f>IF(Formato!$G34&lt;&gt;"",MONTH(G34),"")</f>
        <v>2</v>
      </c>
    </row>
    <row r="35" spans="1:14" ht="15" x14ac:dyDescent="0.2">
      <c r="A35" s="45">
        <v>240474825000052</v>
      </c>
      <c r="B35" s="49" t="s">
        <v>105</v>
      </c>
      <c r="C35" s="46">
        <v>45713</v>
      </c>
      <c r="D35" s="47" t="s">
        <v>87</v>
      </c>
      <c r="E35" s="28" t="s">
        <v>22</v>
      </c>
      <c r="F35" s="31" t="s">
        <v>17</v>
      </c>
      <c r="G35" s="46">
        <v>45706</v>
      </c>
      <c r="H35" s="48"/>
      <c r="I35" s="30">
        <v>0</v>
      </c>
      <c r="J35" s="30" t="s">
        <v>49</v>
      </c>
      <c r="K35" s="30">
        <v>0</v>
      </c>
      <c r="L35" s="5">
        <f>IF(Formato!$C35&lt;&gt;"",MONTH(C35),"")</f>
        <v>2</v>
      </c>
      <c r="M35" s="6">
        <f>IF(Formato!$G35&lt;&gt;"",MONTH(G35),"")</f>
        <v>2</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8" t="s">
        <v>44</v>
      </c>
      <c r="N48" s="38"/>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36: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35"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cp:lastModifiedBy>
  <cp:revision/>
  <dcterms:created xsi:type="dcterms:W3CDTF">2017-10-19T22:18:57Z</dcterms:created>
  <dcterms:modified xsi:type="dcterms:W3CDTF">2025-03-03T16:33:36Z</dcterms:modified>
</cp:coreProperties>
</file>