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308"/>
  <workbookPr/>
  <mc:AlternateContent xmlns:mc="http://schemas.openxmlformats.org/markup-compatibility/2006">
    <mc:Choice Requires="x15">
      <x15ac:absPath xmlns:x15ac="http://schemas.microsoft.com/office/spreadsheetml/2010/11/ac" url="C:\Users\NievesA\Desktop\RECREOVIA      2021 2024\"/>
    </mc:Choice>
  </mc:AlternateContent>
  <xr:revisionPtr revIDLastSave="0" documentId="8_{88F1781B-53D5-FA4C-B532-357F4BB58A08}" xr6:coauthVersionLast="47" xr6:coauthVersionMax="47" xr10:uidLastSave="{00000000-0000-0000-0000-000000000000}"/>
  <bookViews>
    <workbookView xWindow="0" yWindow="0" windowWidth="19200" windowHeight="7350" activeTab="5" xr2:uid="{00000000-000D-0000-FFFF-FFFF00000000}"/>
  </bookViews>
  <sheets>
    <sheet name="OCTUBRE 2023" sheetId="1" r:id="rId1"/>
    <sheet name="NOVIEMBRE 2023 " sheetId="4" r:id="rId2"/>
    <sheet name="DICIEMBRE 2023" sheetId="3" r:id="rId3"/>
    <sheet name="ENERO 2024" sheetId="5" r:id="rId4"/>
    <sheet name="FEBRERO 2024" sheetId="6" r:id="rId5"/>
    <sheet name="MARZO 202" sheetId="7" r:id="rId6"/>
  </sheet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1" i="7" l="1"/>
  <c r="D37" i="7"/>
  <c r="D29" i="7"/>
  <c r="D13" i="7"/>
  <c r="D5" i="7"/>
  <c r="D29" i="6"/>
  <c r="D21" i="6"/>
  <c r="D13" i="6"/>
  <c r="D5" i="6"/>
  <c r="D29" i="5"/>
  <c r="D21" i="5"/>
  <c r="D13" i="5"/>
  <c r="D5" i="5"/>
  <c r="D29" i="4"/>
  <c r="D21" i="4"/>
  <c r="D13" i="4"/>
  <c r="D5" i="4"/>
  <c r="D37" i="3"/>
  <c r="D29" i="3"/>
  <c r="D21" i="3"/>
  <c r="D13" i="3"/>
  <c r="D5" i="3"/>
  <c r="D37" i="1"/>
  <c r="D29" i="1"/>
  <c r="D21" i="1"/>
  <c r="D13" i="1"/>
  <c r="D5" i="1"/>
</calcChain>
</file>

<file path=xl/sharedStrings.xml><?xml version="1.0" encoding="utf-8"?>
<sst xmlns="http://schemas.openxmlformats.org/spreadsheetml/2006/main" count="345" uniqueCount="54">
  <si>
    <t xml:space="preserve">FECHA </t>
  </si>
  <si>
    <t xml:space="preserve">VARONIL </t>
  </si>
  <si>
    <t xml:space="preserve">FEMENIL </t>
  </si>
  <si>
    <t>UBICACIÓN</t>
  </si>
  <si>
    <t>AV. CARRANZA.</t>
  </si>
  <si>
    <t>BLVD. ESPAÑITA.</t>
  </si>
  <si>
    <t xml:space="preserve">PRESTAMO 
DE CUADRICICLOS </t>
  </si>
  <si>
    <t xml:space="preserve">TOTAL DE USUARIOS: </t>
  </si>
  <si>
    <r>
      <rPr>
        <sz val="11"/>
        <color theme="1"/>
        <rFont val="Calibri"/>
        <family val="2"/>
      </rPr>
      <t xml:space="preserve">• </t>
    </r>
    <r>
      <rPr>
        <sz val="11"/>
        <color theme="1"/>
        <rFont val="Calibri"/>
        <family val="2"/>
        <scheme val="minor"/>
      </rPr>
      <t xml:space="preserve">SE LLEVÓ A CABO EL EVENTO DE LA CARRERA ATLÉTICA “SOUL FEST”, SIENDO SALIDA Y META FRENTE AL JARDÍN DE TEQUISQUIAPAN, CON LA PARTICIPACIÓN DE 200 USUARIOS. </t>
    </r>
  </si>
  <si>
    <r>
      <rPr>
        <sz val="11"/>
        <color theme="1"/>
        <rFont val="Calibri"/>
        <family val="2"/>
      </rPr>
      <t>•</t>
    </r>
    <r>
      <rPr>
        <sz val="11"/>
        <color theme="1"/>
        <rFont val="Calibri"/>
        <family val="2"/>
        <scheme val="minor"/>
      </rPr>
      <t xml:space="preserve"> SE LLEVÓ A CABO EL EVENTO DE LA CARRERA ATLÉTICA “TRABAJADORES DE LA SALUD”, SIENDO SALIDA Y META EN AVENIDA CARRANZA (FRENTE EL  MUSEO DE LA CASA DE LA CULTURA) DENTRO DE LA RECREOVÍA DOMINICAL, CON LA PARTICIPACIÓN DE 3,000 USUARIOS.
</t>
    </r>
    <r>
      <rPr>
        <sz val="11"/>
        <color theme="1"/>
        <rFont val="Calibri"/>
        <family val="2"/>
      </rPr>
      <t>•</t>
    </r>
    <r>
      <rPr>
        <sz val="11"/>
        <color theme="1"/>
        <rFont val="Calibri"/>
        <family val="2"/>
        <scheme val="minor"/>
      </rPr>
      <t xml:space="preserve"> SE LLEVÓ A CABO EL EVENTO DE LA CARRERA ATLÉTICA “CUSAME”, SIENDO SALIDA Y META FRENTE AL JARDÍN DE TEQUISQUIAPAN, CON LA PARTICIPACIÓN DE 150 USUARIOS. </t>
    </r>
  </si>
  <si>
    <t>N/A</t>
  </si>
  <si>
    <r>
      <rPr>
        <sz val="11"/>
        <color theme="1"/>
        <rFont val="Calibri"/>
        <family val="2"/>
      </rPr>
      <t xml:space="preserve">• </t>
    </r>
    <r>
      <rPr>
        <sz val="11"/>
        <color theme="1"/>
        <rFont val="Calibri"/>
        <family val="2"/>
        <scheme val="minor"/>
      </rPr>
      <t>SE LLEVÓ A CABO EL EVENTO DE LA CARRERA ATLÉTICA “UNIVERSIDAD TECNOLÓGICA”, SIENDO SALIDA Y META FRENTE AL JARDÍN DE TEQUISQUIAPAN, CON LA PARTICIPACIÓN DE 300 USUARIOS.</t>
    </r>
  </si>
  <si>
    <t xml:space="preserve">OBSERVACIONES </t>
  </si>
  <si>
    <r>
      <t xml:space="preserve">CONTEO DE USUARIOS EN EL MES DE </t>
    </r>
    <r>
      <rPr>
        <b/>
        <u/>
        <sz val="11"/>
        <color theme="1"/>
        <rFont val="Calibri Light"/>
        <family val="2"/>
        <scheme val="major"/>
      </rPr>
      <t>NOVIEMBRE</t>
    </r>
    <r>
      <rPr>
        <b/>
        <sz val="11"/>
        <color theme="1"/>
        <rFont val="Calibri Light"/>
        <family val="2"/>
        <scheme val="major"/>
      </rPr>
      <t xml:space="preserve"> 2023.</t>
    </r>
  </si>
  <si>
    <r>
      <t xml:space="preserve">CONTEO DE USUARIOS EN EL MES DE </t>
    </r>
    <r>
      <rPr>
        <b/>
        <u/>
        <sz val="11"/>
        <color theme="1"/>
        <rFont val="Calibri Light"/>
        <family val="2"/>
        <scheme val="major"/>
      </rPr>
      <t>OCTUBRE</t>
    </r>
    <r>
      <rPr>
        <b/>
        <sz val="11"/>
        <color theme="1"/>
        <rFont val="Calibri Light"/>
        <family val="2"/>
        <scheme val="major"/>
      </rPr>
      <t xml:space="preserve"> 2023.</t>
    </r>
  </si>
  <si>
    <t xml:space="preserve">5 de noviembre </t>
  </si>
  <si>
    <t xml:space="preserve">12 de noviembre </t>
  </si>
  <si>
    <t xml:space="preserve">Se llevo acabo la carrera atlética "medio maratón de la capital", teniendo paso por la rectoría dominical, con la participación de 5,500 usuarios  </t>
  </si>
  <si>
    <t xml:space="preserve">Se llevo acabo la carrera atlética "LGTBTIQ+", teniendo salida y meta frente al jardín de Tequisquiapan, con la participación de 150 usuarios, al terminar se llevo acabo la carrera atlética de la escuela "Barro Sierra" con la participación de 200 usuarios </t>
  </si>
  <si>
    <t xml:space="preserve">19 de noviembre </t>
  </si>
  <si>
    <t xml:space="preserve">Se llevo acabo una caminata por el "dia del bebe prematuro" teniendo salida y meta frente al jardín de Tequisquiapan, con la participación de 50 usuarios </t>
  </si>
  <si>
    <t xml:space="preserve">26 de noviembre </t>
  </si>
  <si>
    <t xml:space="preserve">Se llevo acabo la carrera un "día para todos" teniendo salida y meta frente al jardín de Tequisquiapan,con la participación de 100 usuarios, carrera del deportivo potosino teniendo paso por av Carranza con la participación de 3,000 usuarios  </t>
  </si>
  <si>
    <t>CONTEO DE USUARIOS EN EL MES DE ENERO 2024.</t>
  </si>
  <si>
    <t xml:space="preserve">Se llevo acabo la "carrera de convivencia" teniendo salida y meta frente al jardín de Tequisquiapan,con la participación de 200 usuarios. </t>
  </si>
  <si>
    <t xml:space="preserve">Se llevo acabo la carrera "botargas" teniendo salida y meta frente al jardín de Tequisquiapan,con la participación de 600 usuarios. </t>
  </si>
  <si>
    <t xml:space="preserve">Se llevo acabo la "carrera perrona" teniendo salida y meta en la plaza de fundadores ,con 200 inscripciones y mas de 400 usuarios. </t>
  </si>
  <si>
    <t xml:space="preserve">7 de enero  </t>
  </si>
  <si>
    <t xml:space="preserve">14 de enero </t>
  </si>
  <si>
    <t xml:space="preserve">21 de enero </t>
  </si>
  <si>
    <t xml:space="preserve">28 de enero </t>
  </si>
  <si>
    <t>NA</t>
  </si>
  <si>
    <t xml:space="preserve">  </t>
  </si>
  <si>
    <t>CONTEO DE USUARIOS EN EL MES DE FEBRERO 2024.</t>
  </si>
  <si>
    <t xml:space="preserve">4 DE FEBRERO </t>
  </si>
  <si>
    <t xml:space="preserve">11 DE FEBRERO </t>
  </si>
  <si>
    <t xml:space="preserve">18 DE FEBRERO </t>
  </si>
  <si>
    <t xml:space="preserve">25 DE FEBRERO </t>
  </si>
  <si>
    <t>PRÉSTAMO DE BICILETAS</t>
  </si>
  <si>
    <t>-</t>
  </si>
  <si>
    <t xml:space="preserve">La carrera "juntos" tuvo paso por la recreovia españita, teniendo un aproximado de 1,500 usuarios </t>
  </si>
  <si>
    <t xml:space="preserve">Se llevo acabo la carrera atlética "tamaliza" teniendo salida y meta en el jardín de Tequisquiapan, con un aproximado de 250 usuarios. Al mismo tiempo se realizo la "carrera de la salud" con un aproximado de 150 usuarios </t>
  </si>
  <si>
    <t xml:space="preserve">Se llevo acabo la carrera "SNTE"  teniendo salida y meta en toma a Estevez, con un aproximado de 1,200 usuarios </t>
  </si>
  <si>
    <t xml:space="preserve">Se llevo acabo la carrera "yo amo correr juntos" teniendo salida y meta en el jardín de tequis, con un aproximado de 3,000 usuarios </t>
  </si>
  <si>
    <t>CONTEO DE USUARIOS EN EL MES DE MARZO 2024.</t>
  </si>
  <si>
    <t xml:space="preserve">3 DE MARZO </t>
  </si>
  <si>
    <t xml:space="preserve">10 DE MARZO </t>
  </si>
  <si>
    <t xml:space="preserve">17 DE MARZO </t>
  </si>
  <si>
    <t xml:space="preserve">24 DE MARZO </t>
  </si>
  <si>
    <t xml:space="preserve">31 DE MARZO </t>
  </si>
  <si>
    <t xml:space="preserve">Se llevo acabo la carrera atlética "Colegio Howard Gardner" teniendo salida y meta en el jardín de Tequisquiapan, con un aproximado de 180 usuarios.  </t>
  </si>
  <si>
    <t xml:space="preserve">Se llevo acabo la carrera "planilla colegio othon"  teniendo salida y meta en el jardín de tequis, con un aproximado de 1,500 usuarios </t>
  </si>
  <si>
    <t xml:space="preserve">Se llevo acabo la carrera "caritas" teniendo salida y meta en la calzada de guadalupe, con un aproximado de 2,300 usuarios, se llevo acabo la carrera "intégrame down" teniendo salida y meta en el jardín de Tequis, con un aproximado de 1,560 usuarios  </t>
  </si>
  <si>
    <t>7, 547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</si>
</sst>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b/>
      <sz val="11"/>
      <color theme="1"/>
      <name val="Calibri"/>
      <family val="2"/>
      <scheme val="minor"/>
    </font>
    <font>
      <sz val="10"/>
      <color theme="1"/>
      <name val="Calibri"/>
      <family val="2"/>
      <scheme val="minor"/>
    </font>
    <font>
      <b/>
      <sz val="11"/>
      <color theme="1"/>
      <name val="Calibri Light"/>
      <family val="2"/>
      <scheme val="major"/>
    </font>
    <font>
      <b/>
      <sz val="10"/>
      <color theme="1"/>
      <name val="Calibri"/>
      <family val="2"/>
      <scheme val="minor"/>
    </font>
    <font>
      <sz val="11"/>
      <color theme="1"/>
      <name val="Calibri"/>
      <family val="2"/>
    </font>
    <font>
      <b/>
      <u/>
      <sz val="11"/>
      <color theme="1"/>
      <name val="Calibri Light"/>
      <family val="2"/>
      <scheme val="major"/>
    </font>
    <font>
      <b/>
      <sz val="11"/>
      <color rgb="FFFF0000"/>
      <name val="Calibri"/>
      <family val="2"/>
      <scheme val="minor"/>
    </font>
  </fonts>
  <fills count="4">
    <fill>
      <patternFill patternType="none"/>
    </fill>
    <fill>
      <patternFill patternType="gray125"/>
    </fill>
    <fill>
      <patternFill patternType="solid">
        <fgColor theme="4" tint="0.39997558519241921"/>
        <bgColor indexed="64"/>
      </patternFill>
    </fill>
    <fill>
      <patternFill patternType="solid">
        <fgColor theme="0"/>
        <bgColor indexed="64"/>
      </patternFill>
    </fill>
  </fills>
  <borders count="43">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top style="thin">
        <color indexed="64"/>
      </top>
      <bottom/>
      <diagonal/>
    </border>
    <border>
      <left/>
      <right style="medium">
        <color indexed="64"/>
      </right>
      <top style="thin">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thin">
        <color indexed="64"/>
      </bottom>
      <diagonal/>
    </border>
    <border>
      <left/>
      <right style="medium">
        <color indexed="64"/>
      </right>
      <top/>
      <bottom style="thin">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bottom/>
      <diagonal/>
    </border>
    <border>
      <left/>
      <right style="medium">
        <color indexed="64"/>
      </right>
      <top/>
      <bottom/>
      <diagonal/>
    </border>
    <border>
      <left/>
      <right/>
      <top style="thin">
        <color indexed="64"/>
      </top>
      <bottom style="thin">
        <color indexed="64"/>
      </bottom>
      <diagonal/>
    </border>
    <border>
      <left/>
      <right/>
      <top/>
      <bottom style="thin">
        <color rgb="FF505050"/>
      </bottom>
      <diagonal/>
    </border>
    <border>
      <left/>
      <right style="thin">
        <color indexed="64"/>
      </right>
      <top/>
      <bottom style="thin">
        <color rgb="FF505050"/>
      </bottom>
      <diagonal/>
    </border>
    <border>
      <left style="medium">
        <color rgb="FF505050"/>
      </left>
      <right style="medium">
        <color rgb="FF505050"/>
      </right>
      <top style="medium">
        <color rgb="FF505050"/>
      </top>
      <bottom/>
      <diagonal/>
    </border>
    <border>
      <left style="medium">
        <color rgb="FF505050"/>
      </left>
      <right style="medium">
        <color rgb="FF505050"/>
      </right>
      <top/>
      <bottom style="medium">
        <color rgb="FF505050"/>
      </bottom>
      <diagonal/>
    </border>
    <border>
      <left style="thin">
        <color indexed="64"/>
      </left>
      <right style="medium">
        <color indexed="64"/>
      </right>
      <top style="thin">
        <color indexed="64"/>
      </top>
      <bottom/>
      <diagonal/>
    </border>
    <border>
      <left/>
      <right/>
      <top style="thin">
        <color indexed="64"/>
      </top>
      <bottom style="thin">
        <color rgb="FF505050"/>
      </bottom>
      <diagonal/>
    </border>
  </borders>
  <cellStyleXfs count="1">
    <xf numFmtId="0" fontId="0" fillId="0" borderId="0"/>
  </cellStyleXfs>
  <cellXfs count="81">
    <xf numFmtId="0" fontId="0" fillId="0" borderId="0" xfId="0"/>
    <xf numFmtId="0" fontId="0" fillId="0" borderId="0" xfId="0" applyAlignment="1">
      <alignment horizontal="center" vertical="center"/>
    </xf>
    <xf numFmtId="0" fontId="0" fillId="0" borderId="0" xfId="0" applyBorder="1"/>
    <xf numFmtId="0" fontId="0" fillId="0" borderId="6" xfId="0" applyBorder="1"/>
    <xf numFmtId="0" fontId="0" fillId="0" borderId="9" xfId="0" applyBorder="1"/>
    <xf numFmtId="0" fontId="0" fillId="0" borderId="1" xfId="0" applyBorder="1" applyAlignment="1">
      <alignment horizontal="center" vertical="center"/>
    </xf>
    <xf numFmtId="0" fontId="2" fillId="0" borderId="1" xfId="0" applyFont="1" applyBorder="1" applyAlignment="1">
      <alignment horizontal="center" vertical="center" wrapText="1"/>
    </xf>
    <xf numFmtId="0" fontId="0" fillId="0" borderId="5" xfId="0" applyFont="1" applyBorder="1"/>
    <xf numFmtId="0" fontId="0" fillId="0" borderId="0" xfId="0" applyFont="1" applyBorder="1"/>
    <xf numFmtId="0" fontId="4" fillId="0" borderId="13" xfId="0" applyFont="1" applyFill="1" applyBorder="1" applyAlignment="1">
      <alignment horizontal="center" vertical="center" wrapText="1"/>
    </xf>
    <xf numFmtId="0" fontId="2" fillId="0" borderId="10" xfId="0" applyFont="1" applyBorder="1" applyAlignment="1">
      <alignment horizontal="center" vertical="center" wrapText="1"/>
    </xf>
    <xf numFmtId="0" fontId="4" fillId="0" borderId="13" xfId="0" applyFont="1" applyBorder="1" applyAlignment="1">
      <alignment horizontal="center" vertical="center" wrapText="1"/>
    </xf>
    <xf numFmtId="0" fontId="0" fillId="0" borderId="4" xfId="0" applyBorder="1"/>
    <xf numFmtId="0" fontId="4" fillId="0" borderId="17" xfId="0" applyFont="1" applyBorder="1" applyAlignment="1">
      <alignment horizontal="center" vertical="center" wrapText="1"/>
    </xf>
    <xf numFmtId="0" fontId="4" fillId="0" borderId="18" xfId="0" applyFont="1" applyFill="1" applyBorder="1" applyAlignment="1">
      <alignment horizontal="center" vertical="center" wrapText="1"/>
    </xf>
    <xf numFmtId="0" fontId="2" fillId="0" borderId="12" xfId="0" applyFont="1" applyBorder="1" applyAlignment="1">
      <alignment horizontal="center" vertical="center" wrapText="1"/>
    </xf>
    <xf numFmtId="0" fontId="2" fillId="0" borderId="22" xfId="0" applyFont="1" applyBorder="1" applyAlignment="1">
      <alignment horizontal="center" vertical="center" wrapText="1"/>
    </xf>
    <xf numFmtId="0" fontId="2" fillId="0" borderId="23" xfId="0" applyFont="1" applyBorder="1" applyAlignment="1">
      <alignment horizontal="center" vertical="center" wrapText="1"/>
    </xf>
    <xf numFmtId="0" fontId="0" fillId="0" borderId="7" xfId="0" applyFont="1" applyBorder="1" applyAlignment="1">
      <alignment horizontal="center" vertical="center"/>
    </xf>
    <xf numFmtId="0" fontId="0" fillId="0" borderId="8" xfId="0" applyFont="1" applyBorder="1" applyAlignment="1">
      <alignment horizontal="center" vertical="center"/>
    </xf>
    <xf numFmtId="0" fontId="0" fillId="0" borderId="9" xfId="0" applyBorder="1" applyAlignment="1">
      <alignment horizontal="center" vertical="center"/>
    </xf>
    <xf numFmtId="0" fontId="0" fillId="0" borderId="10" xfId="0" applyBorder="1" applyAlignment="1">
      <alignment wrapText="1"/>
    </xf>
    <xf numFmtId="0" fontId="0" fillId="0" borderId="10" xfId="0" applyBorder="1" applyAlignment="1">
      <alignment vertical="center" wrapText="1"/>
    </xf>
    <xf numFmtId="0" fontId="2" fillId="0" borderId="9" xfId="0" applyFont="1" applyBorder="1" applyAlignment="1">
      <alignment horizontal="center" vertical="center" wrapText="1"/>
    </xf>
    <xf numFmtId="0" fontId="2" fillId="0" borderId="31" xfId="0" applyFont="1" applyBorder="1" applyAlignment="1">
      <alignment horizontal="center" vertical="center" wrapText="1"/>
    </xf>
    <xf numFmtId="0" fontId="2" fillId="0" borderId="32" xfId="0" applyFont="1" applyBorder="1" applyAlignment="1">
      <alignment horizontal="center" vertical="center" wrapText="1"/>
    </xf>
    <xf numFmtId="0" fontId="0" fillId="0" borderId="2" xfId="0" applyFont="1" applyBorder="1"/>
    <xf numFmtId="0" fontId="0" fillId="0" borderId="1" xfId="0" applyBorder="1" applyAlignment="1">
      <alignment horizontal="center"/>
    </xf>
    <xf numFmtId="0" fontId="0" fillId="0" borderId="10" xfId="0" applyBorder="1" applyAlignment="1">
      <alignment horizontal="center" vertical="center"/>
    </xf>
    <xf numFmtId="0" fontId="0" fillId="0" borderId="10" xfId="0" applyBorder="1" applyAlignment="1">
      <alignment horizontal="center" vertical="center" wrapText="1"/>
    </xf>
    <xf numFmtId="0" fontId="4" fillId="0" borderId="0" xfId="0" applyFont="1" applyBorder="1" applyAlignment="1">
      <alignment horizontal="center" vertical="center" wrapText="1"/>
    </xf>
    <xf numFmtId="0" fontId="2" fillId="0" borderId="0" xfId="0" applyFont="1" applyBorder="1" applyAlignment="1">
      <alignment horizontal="center" vertical="center" wrapText="1"/>
    </xf>
    <xf numFmtId="0" fontId="0" fillId="0" borderId="0" xfId="0" applyBorder="1" applyAlignment="1">
      <alignment wrapText="1"/>
    </xf>
    <xf numFmtId="0" fontId="0" fillId="0" borderId="0" xfId="0" applyBorder="1" applyAlignment="1">
      <alignment horizontal="center" vertical="center"/>
    </xf>
    <xf numFmtId="0" fontId="0" fillId="0" borderId="0" xfId="0" applyFont="1" applyBorder="1" applyAlignment="1">
      <alignment horizontal="center" vertical="center"/>
    </xf>
    <xf numFmtId="0" fontId="7" fillId="0" borderId="0" xfId="0" applyFont="1" applyBorder="1" applyAlignment="1">
      <alignment horizontal="center" vertical="center"/>
    </xf>
    <xf numFmtId="3" fontId="2" fillId="0" borderId="10" xfId="0" applyNumberFormat="1" applyFont="1" applyBorder="1" applyAlignment="1">
      <alignment horizontal="center" vertical="center" wrapText="1"/>
    </xf>
    <xf numFmtId="3" fontId="2" fillId="0" borderId="32" xfId="0" applyNumberFormat="1" applyFont="1" applyBorder="1" applyAlignment="1">
      <alignment horizontal="center" vertical="center" wrapText="1"/>
    </xf>
    <xf numFmtId="3" fontId="2" fillId="0" borderId="8" xfId="0" applyNumberFormat="1" applyFont="1" applyBorder="1" applyAlignment="1">
      <alignment horizontal="center" vertical="center" wrapText="1"/>
    </xf>
    <xf numFmtId="0" fontId="2" fillId="0" borderId="36" xfId="0" applyFont="1" applyBorder="1" applyAlignment="1">
      <alignment horizontal="center" vertical="center" wrapText="1"/>
    </xf>
    <xf numFmtId="0" fontId="7" fillId="0" borderId="8" xfId="0" applyFont="1" applyBorder="1" applyAlignment="1">
      <alignment horizontal="center" vertical="center"/>
    </xf>
    <xf numFmtId="0" fontId="2" fillId="0" borderId="8" xfId="0" applyFont="1" applyBorder="1" applyAlignment="1">
      <alignment horizontal="center" vertical="center" wrapText="1"/>
    </xf>
    <xf numFmtId="0" fontId="7" fillId="0" borderId="37" xfId="0" applyFont="1" applyBorder="1" applyAlignment="1">
      <alignment horizontal="center" vertical="center"/>
    </xf>
    <xf numFmtId="0" fontId="0" fillId="0" borderId="37" xfId="0" applyFont="1" applyBorder="1" applyAlignment="1">
      <alignment horizontal="center" vertical="center"/>
    </xf>
    <xf numFmtId="0" fontId="0" fillId="0" borderId="38" xfId="0" applyBorder="1"/>
    <xf numFmtId="0" fontId="2" fillId="0" borderId="41" xfId="0" applyFont="1" applyBorder="1" applyAlignment="1">
      <alignment horizontal="center" vertical="center" wrapText="1"/>
    </xf>
    <xf numFmtId="0" fontId="0" fillId="0" borderId="1" xfId="0" applyBorder="1" applyAlignment="1">
      <alignment horizontal="center" vertical="center" wrapText="1"/>
    </xf>
    <xf numFmtId="0" fontId="2" fillId="0" borderId="42" xfId="0" applyFont="1" applyBorder="1" applyAlignment="1">
      <alignment horizontal="center" vertical="center" wrapText="1"/>
    </xf>
    <xf numFmtId="0" fontId="7" fillId="0" borderId="0" xfId="0" applyFont="1" applyBorder="1" applyAlignment="1">
      <alignment horizontal="center" vertical="center"/>
    </xf>
    <xf numFmtId="14" fontId="4" fillId="2" borderId="7" xfId="0" applyNumberFormat="1" applyFont="1" applyFill="1" applyBorder="1" applyAlignment="1">
      <alignment horizontal="center" vertical="center" wrapText="1"/>
    </xf>
    <xf numFmtId="0" fontId="4" fillId="2" borderId="11" xfId="0" applyFont="1" applyFill="1" applyBorder="1" applyAlignment="1">
      <alignment horizontal="center" vertical="center" wrapText="1"/>
    </xf>
    <xf numFmtId="0" fontId="1" fillId="0" borderId="34" xfId="0" applyFont="1" applyBorder="1" applyAlignment="1">
      <alignment horizontal="center" vertical="center"/>
    </xf>
    <xf numFmtId="0" fontId="1" fillId="0" borderId="0" xfId="0" applyFont="1" applyBorder="1" applyAlignment="1">
      <alignment horizontal="center" vertical="center"/>
    </xf>
    <xf numFmtId="0" fontId="1" fillId="0" borderId="29" xfId="0" applyFont="1" applyBorder="1" applyAlignment="1">
      <alignment horizontal="center" vertical="center"/>
    </xf>
    <xf numFmtId="0" fontId="1" fillId="0" borderId="8" xfId="0" applyFont="1" applyBorder="1" applyAlignment="1">
      <alignment horizontal="center" vertical="center"/>
    </xf>
    <xf numFmtId="0" fontId="7" fillId="0" borderId="35" xfId="0" applyFont="1" applyBorder="1" applyAlignment="1">
      <alignment horizontal="center" vertical="center"/>
    </xf>
    <xf numFmtId="0" fontId="7" fillId="0" borderId="30" xfId="0" applyFont="1" applyBorder="1" applyAlignment="1">
      <alignment horizontal="center" vertical="center"/>
    </xf>
    <xf numFmtId="0" fontId="3" fillId="0" borderId="18" xfId="0" applyFont="1" applyBorder="1" applyAlignment="1">
      <alignment horizontal="center" vertical="center"/>
    </xf>
    <xf numFmtId="0" fontId="3" fillId="0" borderId="33" xfId="0" applyFont="1" applyBorder="1" applyAlignment="1">
      <alignment horizontal="center" vertical="center"/>
    </xf>
    <xf numFmtId="0" fontId="3" fillId="0" borderId="17" xfId="0" applyFont="1" applyBorder="1" applyAlignment="1">
      <alignment horizontal="center" vertical="center"/>
    </xf>
    <xf numFmtId="0" fontId="3"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1" fillId="0" borderId="24" xfId="0" applyFont="1" applyBorder="1" applyAlignment="1">
      <alignment horizontal="center" vertical="center"/>
    </xf>
    <xf numFmtId="0" fontId="1" fillId="0" borderId="3" xfId="0" applyFont="1" applyBorder="1" applyAlignment="1">
      <alignment horizontal="center" vertical="center"/>
    </xf>
    <xf numFmtId="0" fontId="7" fillId="0" borderId="25" xfId="0" applyFont="1" applyBorder="1" applyAlignment="1">
      <alignment horizontal="center" vertical="center"/>
    </xf>
    <xf numFmtId="0" fontId="1" fillId="0" borderId="26" xfId="0" applyFont="1" applyBorder="1" applyAlignment="1">
      <alignment horizontal="center" vertical="center"/>
    </xf>
    <xf numFmtId="0" fontId="1" fillId="0" borderId="27" xfId="0" applyFont="1" applyBorder="1" applyAlignment="1">
      <alignment horizontal="center" vertical="center"/>
    </xf>
    <xf numFmtId="0" fontId="7" fillId="0" borderId="28"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21" xfId="0" applyFont="1" applyBorder="1" applyAlignment="1">
      <alignment horizontal="center" vertical="center"/>
    </xf>
    <xf numFmtId="0" fontId="7" fillId="0" borderId="0" xfId="0" applyFont="1" applyBorder="1" applyAlignment="1">
      <alignment horizontal="center" vertical="center"/>
    </xf>
    <xf numFmtId="0" fontId="3" fillId="0" borderId="0" xfId="0" applyFont="1" applyBorder="1" applyAlignment="1">
      <alignment horizontal="center" vertical="center"/>
    </xf>
    <xf numFmtId="14" fontId="4" fillId="3" borderId="0" xfId="0" applyNumberFormat="1" applyFont="1" applyFill="1" applyBorder="1" applyAlignment="1">
      <alignment horizontal="center" vertical="center" wrapText="1"/>
    </xf>
    <xf numFmtId="0" fontId="4" fillId="3" borderId="0" xfId="0" applyFont="1" applyFill="1" applyBorder="1" applyAlignment="1">
      <alignment horizontal="center" vertical="center" wrapText="1"/>
    </xf>
    <xf numFmtId="0" fontId="7" fillId="0" borderId="39" xfId="0" applyFont="1" applyBorder="1" applyAlignment="1">
      <alignment horizontal="center" vertical="center"/>
    </xf>
    <xf numFmtId="0" fontId="7" fillId="0" borderId="40" xfId="0" applyFont="1" applyBorder="1" applyAlignment="1">
      <alignment horizontal="center" vertical="center"/>
    </xf>
    <xf numFmtId="3" fontId="7" fillId="0" borderId="35" xfId="0" applyNumberFormat="1" applyFont="1" applyBorder="1" applyAlignment="1">
      <alignment horizontal="center" vertical="center"/>
    </xf>
    <xf numFmtId="3" fontId="7" fillId="0" borderId="30" xfId="0" applyNumberFormat="1" applyFont="1" applyBorder="1" applyAlignment="1">
      <alignment horizontal="center" vertical="center"/>
    </xf>
    <xf numFmtId="3"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51550"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00750" y="2292350"/>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39800"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298700"/>
          <a:ext cx="939800"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88050" y="5118100"/>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130800"/>
          <a:ext cx="939800" cy="514350"/>
        </a:xfrm>
        <a:prstGeom prst="rect">
          <a:avLst/>
        </a:prstGeom>
        <a:noFill/>
      </xdr:spPr>
    </xdr:pic>
    <xdr:clientData/>
  </xdr:twoCellAnchor>
  <xdr:twoCellAnchor editAs="oneCell">
    <xdr:from>
      <xdr:col>0</xdr:col>
      <xdr:colOff>215900</xdr:colOff>
      <xdr:row>32</xdr:row>
      <xdr:rowOff>63500</xdr:rowOff>
    </xdr:from>
    <xdr:to>
      <xdr:col>1</xdr:col>
      <xdr:colOff>393700</xdr:colOff>
      <xdr:row>32</xdr:row>
      <xdr:rowOff>577850</xdr:rowOff>
    </xdr:to>
    <xdr:pic>
      <xdr:nvPicPr>
        <xdr:cNvPr id="8" name="Imagen 7" descr="Imagen que contiene Logotipo&#10;&#10;Descripción generada automáticamente">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15900" y="11506200"/>
          <a:ext cx="939800"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9226550"/>
          <a:ext cx="939800"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1" name="Imagen 10" descr="C:\Users\Capitan\Downloads\WhatsApp Image 2022-04-20 at 2.36.35 PM (1).jpeg">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11850" y="9213850"/>
          <a:ext cx="984250" cy="533400"/>
        </a:xfrm>
        <a:prstGeom prst="rect">
          <a:avLst/>
        </a:prstGeom>
        <a:noFill/>
        <a:ln>
          <a:noFill/>
        </a:ln>
      </xdr:spPr>
    </xdr:pic>
    <xdr:clientData/>
  </xdr:twoCellAnchor>
  <xdr:twoCellAnchor editAs="oneCell">
    <xdr:from>
      <xdr:col>5</xdr:col>
      <xdr:colOff>1739900</xdr:colOff>
      <xdr:row>32</xdr:row>
      <xdr:rowOff>69850</xdr:rowOff>
    </xdr:from>
    <xdr:to>
      <xdr:col>5</xdr:col>
      <xdr:colOff>2724150</xdr:colOff>
      <xdr:row>32</xdr:row>
      <xdr:rowOff>603250</xdr:rowOff>
    </xdr:to>
    <xdr:pic>
      <xdr:nvPicPr>
        <xdr:cNvPr id="12" name="Imagen 11" descr="C:\Users\Capitan\Downloads\WhatsApp Image 2022-04-20 at 2.36.35 PM (1).jpeg">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48350" y="11512550"/>
          <a:ext cx="984250" cy="533400"/>
        </a:xfrm>
        <a:prstGeom prst="rect">
          <a:avLst/>
        </a:prstGeom>
        <a:noFill/>
        <a:ln>
          <a:noFill/>
        </a:ln>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4CC5BBEC-DD8B-524A-88A2-BE546618265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90866"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B7490FDA-CCF8-A149-B8F0-F455F073401E}"/>
            </a:ext>
            <a:ext uri="{147F2762-F138-4A5C-976F-8EAC2B608ADB}">
              <a16:predDERef xmlns:a16="http://schemas.microsoft.com/office/drawing/2014/main" pred="{4CC5BBEC-DD8B-524A-88A2-BE546618265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40066" y="2652409"/>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C025E69B-A213-2A49-BC69-05643FD609C1}"/>
            </a:ext>
            <a:ext uri="{147F2762-F138-4A5C-976F-8EAC2B608ADB}">
              <a16:predDERef xmlns:a16="http://schemas.microsoft.com/office/drawing/2014/main" pred="{B7490FDA-CCF8-A149-B8F0-F455F073401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41151"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BB5308BD-D989-264C-B33E-0537B744ECC1}"/>
            </a:ext>
            <a:ext uri="{147F2762-F138-4A5C-976F-8EAC2B608ADB}">
              <a16:predDERef xmlns:a16="http://schemas.microsoft.com/office/drawing/2014/main" pred="{C025E69B-A213-2A49-BC69-05643FD609C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658759"/>
          <a:ext cx="941151"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4B7F3892-78E3-D549-BC9B-1DD66F979A3D}"/>
            </a:ext>
            <a:ext uri="{147F2762-F138-4A5C-976F-8EAC2B608ADB}">
              <a16:predDERef xmlns:a16="http://schemas.microsoft.com/office/drawing/2014/main" pred="{BB5308BD-D989-264C-B33E-0537B744ECC1}"/>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27366" y="5637449"/>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572B6BA8-19B8-8941-9912-DEF196163A23}"/>
            </a:ext>
            <a:ext uri="{147F2762-F138-4A5C-976F-8EAC2B608ADB}">
              <a16:predDERef xmlns:a16="http://schemas.microsoft.com/office/drawing/2014/main" pred="{4B7F3892-78E3-D549-BC9B-1DD66F979A3D}"/>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650149"/>
          <a:ext cx="941151"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62C43398-CAE4-704E-9073-8A05A0BCB4FB}"/>
            </a:ext>
            <a:ext uri="{147F2762-F138-4A5C-976F-8EAC2B608ADB}">
              <a16:predDERef xmlns:a16="http://schemas.microsoft.com/office/drawing/2014/main" pred="{B6D4A61D-2574-F94F-9F30-092175F91CA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7926691"/>
          <a:ext cx="941151"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0" name="Imagen 9" descr="C:\Users\Capitan\Downloads\WhatsApp Image 2022-04-20 at 2.36.35 PM (1).jpeg">
          <a:extLst>
            <a:ext uri="{FF2B5EF4-FFF2-40B4-BE49-F238E27FC236}">
              <a16:creationId xmlns:a16="http://schemas.microsoft.com/office/drawing/2014/main" id="{5ED04C24-0654-3047-94C9-1949D8976FA1}"/>
            </a:ext>
            <a:ext uri="{147F2762-F138-4A5C-976F-8EAC2B608ADB}">
              <a16:predDERef xmlns:a16="http://schemas.microsoft.com/office/drawing/2014/main" pred="{62C43398-CAE4-704E-9073-8A05A0BCB4FB}"/>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51166" y="7913991"/>
          <a:ext cx="984250" cy="533400"/>
        </a:xfrm>
        <a:prstGeom prst="rect">
          <a:avLst/>
        </a:prstGeom>
        <a:noFill/>
        <a:ln>
          <a:noFill/>
        </a:ln>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5</xdr:col>
      <xdr:colOff>1943100</xdr:colOff>
      <xdr:row>0</xdr:row>
      <xdr:rowOff>50800</xdr:rowOff>
    </xdr:from>
    <xdr:to>
      <xdr:col>5</xdr:col>
      <xdr:colOff>2927350</xdr:colOff>
      <xdr:row>0</xdr:row>
      <xdr:rowOff>584200</xdr:rowOff>
    </xdr:to>
    <xdr:pic>
      <xdr:nvPicPr>
        <xdr:cNvPr id="2" name="Imagen 1" descr="C:\Users\Capitan\Downloads\WhatsApp Image 2022-04-20 at 2.36.35 PM (1).jpeg">
          <a:extLst>
            <a:ext uri="{FF2B5EF4-FFF2-40B4-BE49-F238E27FC236}">
              <a16:creationId xmlns:a16="http://schemas.microsoft.com/office/drawing/2014/main" id="{00000000-0008-0000-0100-000002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51550" y="50800"/>
          <a:ext cx="984250" cy="533400"/>
        </a:xfrm>
        <a:prstGeom prst="rect">
          <a:avLst/>
        </a:prstGeom>
        <a:noFill/>
        <a:ln>
          <a:noFill/>
        </a:ln>
      </xdr:spPr>
    </xdr:pic>
    <xdr:clientData/>
  </xdr:twoCellAnchor>
  <xdr:twoCellAnchor editAs="oneCell">
    <xdr:from>
      <xdr:col>5</xdr:col>
      <xdr:colOff>1892300</xdr:colOff>
      <xdr:row>8</xdr:row>
      <xdr:rowOff>38100</xdr:rowOff>
    </xdr:from>
    <xdr:to>
      <xdr:col>5</xdr:col>
      <xdr:colOff>2876550</xdr:colOff>
      <xdr:row>8</xdr:row>
      <xdr:rowOff>571500</xdr:rowOff>
    </xdr:to>
    <xdr:pic>
      <xdr:nvPicPr>
        <xdr:cNvPr id="3" name="Imagen 2" descr="C:\Users\Capitan\Downloads\WhatsApp Image 2022-04-20 at 2.36.35 PM (1).jpeg">
          <a:extLst>
            <a:ext uri="{FF2B5EF4-FFF2-40B4-BE49-F238E27FC236}">
              <a16:creationId xmlns:a16="http://schemas.microsoft.com/office/drawing/2014/main" id="{00000000-0008-0000-0100-000003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6000750" y="2292350"/>
          <a:ext cx="984250" cy="533400"/>
        </a:xfrm>
        <a:prstGeom prst="rect">
          <a:avLst/>
        </a:prstGeom>
        <a:noFill/>
        <a:ln>
          <a:noFill/>
        </a:ln>
      </xdr:spPr>
    </xdr:pic>
    <xdr:clientData/>
  </xdr:twoCellAnchor>
  <xdr:twoCellAnchor editAs="oneCell">
    <xdr:from>
      <xdr:col>0</xdr:col>
      <xdr:colOff>171450</xdr:colOff>
      <xdr:row>0</xdr:row>
      <xdr:rowOff>57151</xdr:rowOff>
    </xdr:from>
    <xdr:to>
      <xdr:col>1</xdr:col>
      <xdr:colOff>349250</xdr:colOff>
      <xdr:row>0</xdr:row>
      <xdr:rowOff>571501</xdr:rowOff>
    </xdr:to>
    <xdr:pic>
      <xdr:nvPicPr>
        <xdr:cNvPr id="4" name="Imagen 3" descr="Imagen que contiene Logotipo&#10;&#10;Descripción generada automáticamente">
          <a:extLst>
            <a:ext uri="{FF2B5EF4-FFF2-40B4-BE49-F238E27FC236}">
              <a16:creationId xmlns:a16="http://schemas.microsoft.com/office/drawing/2014/main" id="{00000000-0008-0000-0100-000004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71450" y="57151"/>
          <a:ext cx="939800" cy="514350"/>
        </a:xfrm>
        <a:prstGeom prst="rect">
          <a:avLst/>
        </a:prstGeom>
        <a:noFill/>
      </xdr:spPr>
    </xdr:pic>
    <xdr:clientData/>
  </xdr:twoCellAnchor>
  <xdr:twoCellAnchor editAs="oneCell">
    <xdr:from>
      <xdr:col>0</xdr:col>
      <xdr:colOff>152400</xdr:colOff>
      <xdr:row>8</xdr:row>
      <xdr:rowOff>44450</xdr:rowOff>
    </xdr:from>
    <xdr:to>
      <xdr:col>1</xdr:col>
      <xdr:colOff>330200</xdr:colOff>
      <xdr:row>8</xdr:row>
      <xdr:rowOff>558800</xdr:rowOff>
    </xdr:to>
    <xdr:pic>
      <xdr:nvPicPr>
        <xdr:cNvPr id="5" name="Imagen 4" descr="Imagen que contiene Logotipo&#10;&#10;Descripción generada automáticamente">
          <a:extLst>
            <a:ext uri="{FF2B5EF4-FFF2-40B4-BE49-F238E27FC236}">
              <a16:creationId xmlns:a16="http://schemas.microsoft.com/office/drawing/2014/main" id="{00000000-0008-0000-0100-000005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298700"/>
          <a:ext cx="939800" cy="514350"/>
        </a:xfrm>
        <a:prstGeom prst="rect">
          <a:avLst/>
        </a:prstGeom>
        <a:noFill/>
      </xdr:spPr>
    </xdr:pic>
    <xdr:clientData/>
  </xdr:twoCellAnchor>
  <xdr:twoCellAnchor editAs="oneCell">
    <xdr:from>
      <xdr:col>5</xdr:col>
      <xdr:colOff>1879600</xdr:colOff>
      <xdr:row>16</xdr:row>
      <xdr:rowOff>50800</xdr:rowOff>
    </xdr:from>
    <xdr:to>
      <xdr:col>5</xdr:col>
      <xdr:colOff>2863850</xdr:colOff>
      <xdr:row>16</xdr:row>
      <xdr:rowOff>584200</xdr:rowOff>
    </xdr:to>
    <xdr:pic>
      <xdr:nvPicPr>
        <xdr:cNvPr id="6" name="Imagen 5" descr="C:\Users\Capitan\Downloads\WhatsApp Image 2022-04-20 at 2.36.35 PM (1).jpeg">
          <a:extLst>
            <a:ext uri="{FF2B5EF4-FFF2-40B4-BE49-F238E27FC236}">
              <a16:creationId xmlns:a16="http://schemas.microsoft.com/office/drawing/2014/main" id="{00000000-0008-0000-0100-000006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88050" y="5118100"/>
          <a:ext cx="984250" cy="533400"/>
        </a:xfrm>
        <a:prstGeom prst="rect">
          <a:avLst/>
        </a:prstGeom>
        <a:noFill/>
        <a:ln>
          <a:noFill/>
        </a:ln>
      </xdr:spPr>
    </xdr:pic>
    <xdr:clientData/>
  </xdr:twoCellAnchor>
  <xdr:twoCellAnchor editAs="oneCell">
    <xdr:from>
      <xdr:col>0</xdr:col>
      <xdr:colOff>107950</xdr:colOff>
      <xdr:row>16</xdr:row>
      <xdr:rowOff>63500</xdr:rowOff>
    </xdr:from>
    <xdr:to>
      <xdr:col>1</xdr:col>
      <xdr:colOff>285750</xdr:colOff>
      <xdr:row>16</xdr:row>
      <xdr:rowOff>577850</xdr:rowOff>
    </xdr:to>
    <xdr:pic>
      <xdr:nvPicPr>
        <xdr:cNvPr id="7" name="Imagen 6" descr="Imagen que contiene Logotipo&#10;&#10;Descripción generada automáticamente">
          <a:extLst>
            <a:ext uri="{FF2B5EF4-FFF2-40B4-BE49-F238E27FC236}">
              <a16:creationId xmlns:a16="http://schemas.microsoft.com/office/drawing/2014/main" id="{00000000-0008-0000-0100-000007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5130800"/>
          <a:ext cx="939800" cy="514350"/>
        </a:xfrm>
        <a:prstGeom prst="rect">
          <a:avLst/>
        </a:prstGeom>
        <a:noFill/>
      </xdr:spPr>
    </xdr:pic>
    <xdr:clientData/>
  </xdr:twoCellAnchor>
  <xdr:twoCellAnchor editAs="oneCell">
    <xdr:from>
      <xdr:col>0</xdr:col>
      <xdr:colOff>215900</xdr:colOff>
      <xdr:row>32</xdr:row>
      <xdr:rowOff>63500</xdr:rowOff>
    </xdr:from>
    <xdr:to>
      <xdr:col>1</xdr:col>
      <xdr:colOff>393700</xdr:colOff>
      <xdr:row>32</xdr:row>
      <xdr:rowOff>577850</xdr:rowOff>
    </xdr:to>
    <xdr:pic>
      <xdr:nvPicPr>
        <xdr:cNvPr id="8" name="Imagen 7" descr="Imagen que contiene Logotipo&#10;&#10;Descripción generada automáticamente">
          <a:extLst>
            <a:ext uri="{FF2B5EF4-FFF2-40B4-BE49-F238E27FC236}">
              <a16:creationId xmlns:a16="http://schemas.microsoft.com/office/drawing/2014/main" id="{00000000-0008-0000-0100-000008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15900" y="11506200"/>
          <a:ext cx="939800" cy="514350"/>
        </a:xfrm>
        <a:prstGeom prst="rect">
          <a:avLst/>
        </a:prstGeom>
        <a:noFill/>
      </xdr:spPr>
    </xdr:pic>
    <xdr:clientData/>
  </xdr:twoCellAnchor>
  <xdr:twoCellAnchor editAs="oneCell">
    <xdr:from>
      <xdr:col>0</xdr:col>
      <xdr:colOff>158750</xdr:colOff>
      <xdr:row>24</xdr:row>
      <xdr:rowOff>63500</xdr:rowOff>
    </xdr:from>
    <xdr:to>
      <xdr:col>1</xdr:col>
      <xdr:colOff>336550</xdr:colOff>
      <xdr:row>24</xdr:row>
      <xdr:rowOff>577850</xdr:rowOff>
    </xdr:to>
    <xdr:pic>
      <xdr:nvPicPr>
        <xdr:cNvPr id="9" name="Imagen 8" descr="Imagen que contiene Logotipo&#10;&#10;Descripción generada automáticamente">
          <a:extLst>
            <a:ext uri="{FF2B5EF4-FFF2-40B4-BE49-F238E27FC236}">
              <a16:creationId xmlns:a16="http://schemas.microsoft.com/office/drawing/2014/main" id="{00000000-0008-0000-0100-000009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8750" y="9226550"/>
          <a:ext cx="939800" cy="514350"/>
        </a:xfrm>
        <a:prstGeom prst="rect">
          <a:avLst/>
        </a:prstGeom>
        <a:noFill/>
      </xdr:spPr>
    </xdr:pic>
    <xdr:clientData/>
  </xdr:twoCellAnchor>
  <xdr:twoCellAnchor editAs="oneCell">
    <xdr:from>
      <xdr:col>5</xdr:col>
      <xdr:colOff>1803400</xdr:colOff>
      <xdr:row>24</xdr:row>
      <xdr:rowOff>50800</xdr:rowOff>
    </xdr:from>
    <xdr:to>
      <xdr:col>5</xdr:col>
      <xdr:colOff>2787650</xdr:colOff>
      <xdr:row>24</xdr:row>
      <xdr:rowOff>584200</xdr:rowOff>
    </xdr:to>
    <xdr:pic>
      <xdr:nvPicPr>
        <xdr:cNvPr id="10" name="Imagen 9" descr="C:\Users\Capitan\Downloads\WhatsApp Image 2022-04-20 at 2.36.35 PM (1).jpeg">
          <a:extLst>
            <a:ext uri="{FF2B5EF4-FFF2-40B4-BE49-F238E27FC236}">
              <a16:creationId xmlns:a16="http://schemas.microsoft.com/office/drawing/2014/main" id="{00000000-0008-0000-0100-00000A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11850" y="9213850"/>
          <a:ext cx="984250" cy="533400"/>
        </a:xfrm>
        <a:prstGeom prst="rect">
          <a:avLst/>
        </a:prstGeom>
        <a:noFill/>
        <a:ln>
          <a:noFill/>
        </a:ln>
      </xdr:spPr>
    </xdr:pic>
    <xdr:clientData/>
  </xdr:twoCellAnchor>
  <xdr:twoCellAnchor editAs="oneCell">
    <xdr:from>
      <xdr:col>5</xdr:col>
      <xdr:colOff>1739900</xdr:colOff>
      <xdr:row>32</xdr:row>
      <xdr:rowOff>69850</xdr:rowOff>
    </xdr:from>
    <xdr:to>
      <xdr:col>5</xdr:col>
      <xdr:colOff>2724150</xdr:colOff>
      <xdr:row>32</xdr:row>
      <xdr:rowOff>603250</xdr:rowOff>
    </xdr:to>
    <xdr:pic>
      <xdr:nvPicPr>
        <xdr:cNvPr id="11" name="Imagen 10" descr="C:\Users\Capitan\Downloads\WhatsApp Image 2022-04-20 at 2.36.35 PM (1).jpeg">
          <a:extLst>
            <a:ext uri="{FF2B5EF4-FFF2-40B4-BE49-F238E27FC236}">
              <a16:creationId xmlns:a16="http://schemas.microsoft.com/office/drawing/2014/main" id="{00000000-0008-0000-0100-00000B000000}"/>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848350" y="11512550"/>
          <a:ext cx="984250" cy="533400"/>
        </a:xfrm>
        <a:prstGeom prst="rect">
          <a:avLst/>
        </a:prstGeom>
        <a:noFill/>
        <a:ln>
          <a:noFill/>
        </a:ln>
      </xdr:spPr>
    </xdr:pic>
    <xdr:clientData/>
  </xdr:twoCellAnchor>
</xdr:wsDr>
</file>

<file path=xl/drawings/drawing4.xml><?xml version="1.0" encoding="utf-8"?>
<xdr:wsDr xmlns:xdr="http://schemas.openxmlformats.org/drawingml/2006/spreadsheetDrawing" xmlns:a="http://schemas.openxmlformats.org/drawingml/2006/main">
  <xdr:oneCellAnchor>
    <xdr:from>
      <xdr:col>5</xdr:col>
      <xdr:colOff>1274234</xdr:colOff>
      <xdr:row>0</xdr:row>
      <xdr:rowOff>160867</xdr:rowOff>
    </xdr:from>
    <xdr:ext cx="984250" cy="533400"/>
    <xdr:pic>
      <xdr:nvPicPr>
        <xdr:cNvPr id="2" name="Imagen 1" descr="C:\Users\Capitan\Downloads\WhatsApp Image 2022-04-20 at 2.36.35 PM (1).jpeg">
          <a:extLst>
            <a:ext uri="{FF2B5EF4-FFF2-40B4-BE49-F238E27FC236}">
              <a16:creationId xmlns:a16="http://schemas.microsoft.com/office/drawing/2014/main" id="{D2A87485-901E-4148-B810-B306A4EA941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509934" y="160867"/>
          <a:ext cx="984250" cy="533400"/>
        </a:xfrm>
        <a:prstGeom prst="rect">
          <a:avLst/>
        </a:prstGeom>
        <a:noFill/>
        <a:ln>
          <a:noFill/>
        </a:ln>
      </xdr:spPr>
    </xdr:pic>
    <xdr:clientData/>
  </xdr:oneCellAnchor>
  <xdr:oneCellAnchor>
    <xdr:from>
      <xdr:col>5</xdr:col>
      <xdr:colOff>1358900</xdr:colOff>
      <xdr:row>8</xdr:row>
      <xdr:rowOff>63500</xdr:rowOff>
    </xdr:from>
    <xdr:ext cx="984250" cy="533400"/>
    <xdr:pic>
      <xdr:nvPicPr>
        <xdr:cNvPr id="3" name="Imagen 2" descr="C:\Users\Capitan\Downloads\WhatsApp Image 2022-04-20 at 2.36.35 PM (1).jpeg">
          <a:extLst>
            <a:ext uri="{FF2B5EF4-FFF2-40B4-BE49-F238E27FC236}">
              <a16:creationId xmlns:a16="http://schemas.microsoft.com/office/drawing/2014/main" id="{F7C155BB-5C2F-5142-A393-05EFED487679}"/>
            </a:ext>
            <a:ext uri="{147F2762-F138-4A5C-976F-8EAC2B608ADB}">
              <a16:predDERef xmlns:a16="http://schemas.microsoft.com/office/drawing/2014/main" pred="{D2A87485-901E-4148-B810-B306A4EA941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594600" y="3386667"/>
          <a:ext cx="984250" cy="533400"/>
        </a:xfrm>
        <a:prstGeom prst="rect">
          <a:avLst/>
        </a:prstGeom>
        <a:noFill/>
        <a:ln>
          <a:noFill/>
        </a:ln>
      </xdr:spPr>
    </xdr:pic>
    <xdr:clientData/>
  </xdr:oneCellAnchor>
  <xdr:oneCellAnchor>
    <xdr:from>
      <xdr:col>0</xdr:col>
      <xdr:colOff>129117</xdr:colOff>
      <xdr:row>0</xdr:row>
      <xdr:rowOff>184151</xdr:rowOff>
    </xdr:from>
    <xdr:ext cx="944179" cy="514350"/>
    <xdr:pic>
      <xdr:nvPicPr>
        <xdr:cNvPr id="4" name="Imagen 3" descr="Imagen que contiene Logotipo&#10;&#10;Descripción generada automáticamente">
          <a:extLst>
            <a:ext uri="{FF2B5EF4-FFF2-40B4-BE49-F238E27FC236}">
              <a16:creationId xmlns:a16="http://schemas.microsoft.com/office/drawing/2014/main" id="{3F91DC95-57FA-1B4C-8292-E012447EE390}"/>
            </a:ext>
            <a:ext uri="{147F2762-F138-4A5C-976F-8EAC2B608ADB}">
              <a16:predDERef xmlns:a16="http://schemas.microsoft.com/office/drawing/2014/main" pred="{F7C155BB-5C2F-5142-A393-05EFED487679}"/>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29117" y="184151"/>
          <a:ext cx="944179" cy="514350"/>
        </a:xfrm>
        <a:prstGeom prst="rect">
          <a:avLst/>
        </a:prstGeom>
        <a:noFill/>
      </xdr:spPr>
    </xdr:pic>
    <xdr:clientData/>
  </xdr:oneCellAnchor>
  <xdr:oneCellAnchor>
    <xdr:from>
      <xdr:col>0</xdr:col>
      <xdr:colOff>152400</xdr:colOff>
      <xdr:row>8</xdr:row>
      <xdr:rowOff>44450</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E728F371-2D05-7942-BEB5-585A6821CA76}"/>
            </a:ext>
            <a:ext uri="{147F2762-F138-4A5C-976F-8EAC2B608ADB}">
              <a16:predDERef xmlns:a16="http://schemas.microsoft.com/office/drawing/2014/main" pred="{3F91DC95-57FA-1B4C-8292-E012447EE39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52400" y="2321691"/>
          <a:ext cx="944179" cy="514350"/>
        </a:xfrm>
        <a:prstGeom prst="rect">
          <a:avLst/>
        </a:prstGeom>
        <a:noFill/>
      </xdr:spPr>
    </xdr:pic>
    <xdr:clientData/>
  </xdr:oneCellAnchor>
  <xdr:oneCellAnchor>
    <xdr:from>
      <xdr:col>5</xdr:col>
      <xdr:colOff>1210733</xdr:colOff>
      <xdr:row>16</xdr:row>
      <xdr:rowOff>118533</xdr:rowOff>
    </xdr:from>
    <xdr:ext cx="1020233" cy="596900"/>
    <xdr:pic>
      <xdr:nvPicPr>
        <xdr:cNvPr id="6" name="Imagen 5" descr="C:\Users\Capitan\Downloads\WhatsApp Image 2022-04-20 at 2.36.35 PM (1).jpeg">
          <a:extLst>
            <a:ext uri="{FF2B5EF4-FFF2-40B4-BE49-F238E27FC236}">
              <a16:creationId xmlns:a16="http://schemas.microsoft.com/office/drawing/2014/main" id="{DCA35C54-AEEA-0744-AB48-223AECDD9EFE}"/>
            </a:ext>
            <a:ext uri="{147F2762-F138-4A5C-976F-8EAC2B608ADB}">
              <a16:predDERef xmlns:a16="http://schemas.microsoft.com/office/drawing/2014/main" pred="{E728F371-2D05-7942-BEB5-585A6821CA76}"/>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46433" y="6261100"/>
          <a:ext cx="1020233" cy="596900"/>
        </a:xfrm>
        <a:prstGeom prst="rect">
          <a:avLst/>
        </a:prstGeom>
        <a:noFill/>
        <a:ln>
          <a:noFill/>
        </a:ln>
      </xdr:spPr>
    </xdr:pic>
    <xdr:clientData/>
  </xdr:oneCellAnchor>
  <xdr:oneCellAnchor>
    <xdr:from>
      <xdr:col>0</xdr:col>
      <xdr:colOff>107950</xdr:colOff>
      <xdr:row>16</xdr:row>
      <xdr:rowOff>63500</xdr:rowOff>
    </xdr:from>
    <xdr:ext cx="944179" cy="514350"/>
    <xdr:pic>
      <xdr:nvPicPr>
        <xdr:cNvPr id="7" name="Imagen 6" descr="Imagen que contiene Logotipo&#10;&#10;Descripción generada automáticamente">
          <a:extLst>
            <a:ext uri="{FF2B5EF4-FFF2-40B4-BE49-F238E27FC236}">
              <a16:creationId xmlns:a16="http://schemas.microsoft.com/office/drawing/2014/main" id="{BCFD49E9-DC91-8340-8598-517BE98A26A7}"/>
            </a:ext>
            <a:ext uri="{147F2762-F138-4A5C-976F-8EAC2B608ADB}">
              <a16:predDERef xmlns:a16="http://schemas.microsoft.com/office/drawing/2014/main" pred="{DCA35C54-AEEA-0744-AB48-223AECDD9EFE}"/>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07950" y="4639879"/>
          <a:ext cx="944179" cy="514350"/>
        </a:xfrm>
        <a:prstGeom prst="rect">
          <a:avLst/>
        </a:prstGeom>
        <a:noFill/>
      </xdr:spPr>
    </xdr:pic>
    <xdr:clientData/>
  </xdr:oneCellAnchor>
  <xdr:oneCellAnchor>
    <xdr:from>
      <xdr:col>0</xdr:col>
      <xdr:colOff>209550</xdr:colOff>
      <xdr:row>24</xdr:row>
      <xdr:rowOff>131234</xdr:rowOff>
    </xdr:from>
    <xdr:ext cx="944179" cy="514350"/>
    <xdr:pic>
      <xdr:nvPicPr>
        <xdr:cNvPr id="9" name="Imagen 8" descr="Imagen que contiene Logotipo&#10;&#10;Descripción generada automáticamente">
          <a:extLst>
            <a:ext uri="{FF2B5EF4-FFF2-40B4-BE49-F238E27FC236}">
              <a16:creationId xmlns:a16="http://schemas.microsoft.com/office/drawing/2014/main" id="{1566506D-B586-D04D-9A1E-B2745DD9188D}"/>
            </a:ext>
            <a:ext uri="{147F2762-F138-4A5C-976F-8EAC2B608ADB}">
              <a16:predDERef xmlns:a16="http://schemas.microsoft.com/office/drawing/2014/main" pred="{4070CBA9-268C-9E4B-B108-64A575DBC215}"/>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209550" y="9444567"/>
          <a:ext cx="944179" cy="514350"/>
        </a:xfrm>
        <a:prstGeom prst="rect">
          <a:avLst/>
        </a:prstGeom>
        <a:noFill/>
      </xdr:spPr>
    </xdr:pic>
    <xdr:clientData/>
  </xdr:oneCellAnchor>
  <xdr:oneCellAnchor>
    <xdr:from>
      <xdr:col>5</xdr:col>
      <xdr:colOff>1121834</xdr:colOff>
      <xdr:row>24</xdr:row>
      <xdr:rowOff>143932</xdr:rowOff>
    </xdr:from>
    <xdr:ext cx="1174750" cy="508002"/>
    <xdr:pic>
      <xdr:nvPicPr>
        <xdr:cNvPr id="10" name="Imagen 9" descr="C:\Users\Capitan\Downloads\WhatsApp Image 2022-04-20 at 2.36.35 PM (1).jpeg">
          <a:extLst>
            <a:ext uri="{FF2B5EF4-FFF2-40B4-BE49-F238E27FC236}">
              <a16:creationId xmlns:a16="http://schemas.microsoft.com/office/drawing/2014/main" id="{AE005147-8B24-364A-9652-804DD367F6ED}"/>
            </a:ext>
            <a:ext uri="{147F2762-F138-4A5C-976F-8EAC2B608ADB}">
              <a16:predDERef xmlns:a16="http://schemas.microsoft.com/office/drawing/2014/main" pred="{1566506D-B586-D04D-9A1E-B2745DD9188D}"/>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57534" y="9457265"/>
          <a:ext cx="1174750" cy="508002"/>
        </a:xfrm>
        <a:prstGeom prst="rect">
          <a:avLst/>
        </a:prstGeom>
        <a:noFill/>
        <a:ln>
          <a:noFill/>
        </a:ln>
      </xdr:spPr>
    </xdr:pic>
    <xdr:clientData/>
  </xdr:oneCellAnchor>
</xdr:wsDr>
</file>

<file path=xl/drawings/drawing5.xml><?xml version="1.0" encoding="utf-8"?>
<xdr:wsDr xmlns:xdr="http://schemas.openxmlformats.org/drawingml/2006/spreadsheetDrawing" xmlns:a="http://schemas.openxmlformats.org/drawingml/2006/main">
  <xdr:oneCellAnchor>
    <xdr:from>
      <xdr:col>6</xdr:col>
      <xdr:colOff>723901</xdr:colOff>
      <xdr:row>0</xdr:row>
      <xdr:rowOff>321733</xdr:rowOff>
    </xdr:from>
    <xdr:ext cx="984250" cy="533400"/>
    <xdr:pic>
      <xdr:nvPicPr>
        <xdr:cNvPr id="2" name="Imagen 1" descr="C:\Users\Capitan\Downloads\WhatsApp Image 2022-04-20 at 2.36.35 PM (1).jpeg">
          <a:extLst>
            <a:ext uri="{FF2B5EF4-FFF2-40B4-BE49-F238E27FC236}">
              <a16:creationId xmlns:a16="http://schemas.microsoft.com/office/drawing/2014/main" id="{E3E749B2-6103-4147-B008-60BDDBCD95EA}"/>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463368" y="321733"/>
          <a:ext cx="984250" cy="533400"/>
        </a:xfrm>
        <a:prstGeom prst="rect">
          <a:avLst/>
        </a:prstGeom>
        <a:noFill/>
        <a:ln>
          <a:noFill/>
        </a:ln>
      </xdr:spPr>
    </xdr:pic>
    <xdr:clientData/>
  </xdr:oneCellAnchor>
  <xdr:oneCellAnchor>
    <xdr:from>
      <xdr:col>6</xdr:col>
      <xdr:colOff>579967</xdr:colOff>
      <xdr:row>8</xdr:row>
      <xdr:rowOff>292100</xdr:rowOff>
    </xdr:from>
    <xdr:ext cx="984250" cy="533400"/>
    <xdr:pic>
      <xdr:nvPicPr>
        <xdr:cNvPr id="3" name="Imagen 2" descr="C:\Users\Capitan\Downloads\WhatsApp Image 2022-04-20 at 2.36.35 PM (1).jpeg">
          <a:extLst>
            <a:ext uri="{FF2B5EF4-FFF2-40B4-BE49-F238E27FC236}">
              <a16:creationId xmlns:a16="http://schemas.microsoft.com/office/drawing/2014/main" id="{21469B2B-3ABF-2949-8EC4-2CB3D48846B6}"/>
            </a:ext>
            <a:ext uri="{147F2762-F138-4A5C-976F-8EAC2B608ADB}">
              <a16:predDERef xmlns:a16="http://schemas.microsoft.com/office/drawing/2014/main" pred="{E3E749B2-6103-4147-B008-60BDDBCD95EA}"/>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19434" y="6252633"/>
          <a:ext cx="984250" cy="533400"/>
        </a:xfrm>
        <a:prstGeom prst="rect">
          <a:avLst/>
        </a:prstGeom>
        <a:noFill/>
        <a:ln>
          <a:noFill/>
        </a:ln>
      </xdr:spPr>
    </xdr:pic>
    <xdr:clientData/>
  </xdr:oneCellAnchor>
  <xdr:oneCellAnchor>
    <xdr:from>
      <xdr:col>0</xdr:col>
      <xdr:colOff>493183</xdr:colOff>
      <xdr:row>0</xdr:row>
      <xdr:rowOff>328084</xdr:rowOff>
    </xdr:from>
    <xdr:ext cx="1090083" cy="433916"/>
    <xdr:pic>
      <xdr:nvPicPr>
        <xdr:cNvPr id="4" name="Imagen 3" descr="Imagen que contiene Logotipo&#10;&#10;Descripción generada automáticamente">
          <a:extLst>
            <a:ext uri="{FF2B5EF4-FFF2-40B4-BE49-F238E27FC236}">
              <a16:creationId xmlns:a16="http://schemas.microsoft.com/office/drawing/2014/main" id="{04BF65C4-D4C5-C845-9278-B3D4C83A57BF}"/>
            </a:ext>
            <a:ext uri="{147F2762-F138-4A5C-976F-8EAC2B608ADB}">
              <a16:predDERef xmlns:a16="http://schemas.microsoft.com/office/drawing/2014/main" pred="{21469B2B-3ABF-2949-8EC4-2CB3D48846B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93183" y="328084"/>
          <a:ext cx="1090083" cy="433916"/>
        </a:xfrm>
        <a:prstGeom prst="rect">
          <a:avLst/>
        </a:prstGeom>
        <a:noFill/>
      </xdr:spPr>
    </xdr:pic>
    <xdr:clientData/>
  </xdr:oneCellAnchor>
  <xdr:oneCellAnchor>
    <xdr:from>
      <xdr:col>0</xdr:col>
      <xdr:colOff>372533</xdr:colOff>
      <xdr:row>8</xdr:row>
      <xdr:rowOff>222250</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2E613CE7-32F4-804E-8EB0-A9BE519216D9}"/>
            </a:ext>
            <a:ext uri="{147F2762-F138-4A5C-976F-8EAC2B608ADB}">
              <a16:predDERef xmlns:a16="http://schemas.microsoft.com/office/drawing/2014/main" pred="{04BF65C4-D4C5-C845-9278-B3D4C83A57BF}"/>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2533" y="6182783"/>
          <a:ext cx="944179" cy="514350"/>
        </a:xfrm>
        <a:prstGeom prst="rect">
          <a:avLst/>
        </a:prstGeom>
        <a:noFill/>
      </xdr:spPr>
    </xdr:pic>
    <xdr:clientData/>
  </xdr:oneCellAnchor>
  <xdr:oneCellAnchor>
    <xdr:from>
      <xdr:col>6</xdr:col>
      <xdr:colOff>601133</xdr:colOff>
      <xdr:row>16</xdr:row>
      <xdr:rowOff>160867</xdr:rowOff>
    </xdr:from>
    <xdr:ext cx="1020233" cy="452967"/>
    <xdr:pic>
      <xdr:nvPicPr>
        <xdr:cNvPr id="6" name="Imagen 5" descr="C:\Users\Capitan\Downloads\WhatsApp Image 2022-04-20 at 2.36.35 PM (1).jpeg">
          <a:extLst>
            <a:ext uri="{FF2B5EF4-FFF2-40B4-BE49-F238E27FC236}">
              <a16:creationId xmlns:a16="http://schemas.microsoft.com/office/drawing/2014/main" id="{8F9EABCF-FE20-C24B-980D-D66775B6EB0A}"/>
            </a:ext>
            <a:ext uri="{147F2762-F138-4A5C-976F-8EAC2B608ADB}">
              <a16:predDERef xmlns:a16="http://schemas.microsoft.com/office/drawing/2014/main" pred="{2E613CE7-32F4-804E-8EB0-A9BE519216D9}"/>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340600" y="12153900"/>
          <a:ext cx="1020233" cy="452967"/>
        </a:xfrm>
        <a:prstGeom prst="rect">
          <a:avLst/>
        </a:prstGeom>
        <a:noFill/>
        <a:ln>
          <a:noFill/>
        </a:ln>
      </xdr:spPr>
    </xdr:pic>
    <xdr:clientData/>
  </xdr:oneCellAnchor>
  <xdr:oneCellAnchor>
    <xdr:from>
      <xdr:col>0</xdr:col>
      <xdr:colOff>378883</xdr:colOff>
      <xdr:row>16</xdr:row>
      <xdr:rowOff>139700</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E7374D2A-EEF3-F247-B89A-5A7592E9F8A6}"/>
            </a:ext>
            <a:ext uri="{147F2762-F138-4A5C-976F-8EAC2B608ADB}">
              <a16:predDERef xmlns:a16="http://schemas.microsoft.com/office/drawing/2014/main" pred="{8F9EABCF-FE20-C24B-980D-D66775B6EB0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78883" y="12132733"/>
          <a:ext cx="944179" cy="431800"/>
        </a:xfrm>
        <a:prstGeom prst="rect">
          <a:avLst/>
        </a:prstGeom>
        <a:noFill/>
      </xdr:spPr>
    </xdr:pic>
    <xdr:clientData/>
  </xdr:oneCellAnchor>
  <xdr:oneCellAnchor>
    <xdr:from>
      <xdr:col>0</xdr:col>
      <xdr:colOff>472017</xdr:colOff>
      <xdr:row>24</xdr:row>
      <xdr:rowOff>232834</xdr:rowOff>
    </xdr:from>
    <xdr:ext cx="944179" cy="514350"/>
    <xdr:pic>
      <xdr:nvPicPr>
        <xdr:cNvPr id="8" name="Imagen 7" descr="Imagen que contiene Logotipo&#10;&#10;Descripción generada automáticamente">
          <a:extLst>
            <a:ext uri="{FF2B5EF4-FFF2-40B4-BE49-F238E27FC236}">
              <a16:creationId xmlns:a16="http://schemas.microsoft.com/office/drawing/2014/main" id="{7DB645CA-9B58-1248-944B-C2C185EA1328}"/>
            </a:ext>
            <a:ext uri="{147F2762-F138-4A5C-976F-8EAC2B608ADB}">
              <a16:predDERef xmlns:a16="http://schemas.microsoft.com/office/drawing/2014/main" pred="{E7374D2A-EEF3-F247-B89A-5A7592E9F8A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7805401"/>
          <a:ext cx="944179" cy="514350"/>
        </a:xfrm>
        <a:prstGeom prst="rect">
          <a:avLst/>
        </a:prstGeom>
        <a:noFill/>
      </xdr:spPr>
    </xdr:pic>
    <xdr:clientData/>
  </xdr:oneCellAnchor>
  <xdr:oneCellAnchor>
    <xdr:from>
      <xdr:col>6</xdr:col>
      <xdr:colOff>537634</xdr:colOff>
      <xdr:row>24</xdr:row>
      <xdr:rowOff>237065</xdr:rowOff>
    </xdr:from>
    <xdr:ext cx="1174750" cy="508002"/>
    <xdr:pic>
      <xdr:nvPicPr>
        <xdr:cNvPr id="9" name="Imagen 8" descr="C:\Users\Capitan\Downloads\WhatsApp Image 2022-04-20 at 2.36.35 PM (1).jpeg">
          <a:extLst>
            <a:ext uri="{FF2B5EF4-FFF2-40B4-BE49-F238E27FC236}">
              <a16:creationId xmlns:a16="http://schemas.microsoft.com/office/drawing/2014/main" id="{340D3500-6C0B-FF4B-A521-372D8E2334D4}"/>
            </a:ext>
            <a:ext uri="{147F2762-F138-4A5C-976F-8EAC2B608ADB}">
              <a16:predDERef xmlns:a16="http://schemas.microsoft.com/office/drawing/2014/main" pred="{7DB645CA-9B58-1248-944B-C2C185EA1328}"/>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7277101" y="17809632"/>
          <a:ext cx="1174750" cy="508002"/>
        </a:xfrm>
        <a:prstGeom prst="rect">
          <a:avLst/>
        </a:prstGeom>
        <a:noFill/>
        <a:ln>
          <a:noFill/>
        </a:ln>
      </xdr:spPr>
    </xdr:pic>
    <xdr:clientData/>
  </xdr:oneCellAnchor>
</xdr:wsDr>
</file>

<file path=xl/drawings/drawing6.xml><?xml version="1.0" encoding="utf-8"?>
<xdr:wsDr xmlns:xdr="http://schemas.openxmlformats.org/drawingml/2006/spreadsheetDrawing" xmlns:a="http://schemas.openxmlformats.org/drawingml/2006/main">
  <xdr:oneCellAnchor>
    <xdr:from>
      <xdr:col>6</xdr:col>
      <xdr:colOff>482778</xdr:colOff>
      <xdr:row>0</xdr:row>
      <xdr:rowOff>198055</xdr:rowOff>
    </xdr:from>
    <xdr:ext cx="1264183" cy="716345"/>
    <xdr:pic>
      <xdr:nvPicPr>
        <xdr:cNvPr id="2" name="Imagen 1" descr="C:\Users\Capitan\Downloads\WhatsApp Image 2022-04-20 at 2.36.35 PM (1).jpeg">
          <a:extLst>
            <a:ext uri="{FF2B5EF4-FFF2-40B4-BE49-F238E27FC236}">
              <a16:creationId xmlns:a16="http://schemas.microsoft.com/office/drawing/2014/main" id="{8EC14348-29C9-F14A-81D5-B503AD058A3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934628" y="198055"/>
          <a:ext cx="1264183" cy="716345"/>
        </a:xfrm>
        <a:prstGeom prst="rect">
          <a:avLst/>
        </a:prstGeom>
        <a:noFill/>
        <a:ln>
          <a:noFill/>
        </a:ln>
      </xdr:spPr>
    </xdr:pic>
    <xdr:clientData/>
  </xdr:oneCellAnchor>
  <xdr:oneCellAnchor>
    <xdr:from>
      <xdr:col>6</xdr:col>
      <xdr:colOff>674920</xdr:colOff>
      <xdr:row>8</xdr:row>
      <xdr:rowOff>137801</xdr:rowOff>
    </xdr:from>
    <xdr:ext cx="984250" cy="533400"/>
    <xdr:pic>
      <xdr:nvPicPr>
        <xdr:cNvPr id="3" name="Imagen 2" descr="C:\Users\Capitan\Downloads\WhatsApp Image 2022-04-20 at 2.36.35 PM (1).jpeg">
          <a:extLst>
            <a:ext uri="{FF2B5EF4-FFF2-40B4-BE49-F238E27FC236}">
              <a16:creationId xmlns:a16="http://schemas.microsoft.com/office/drawing/2014/main" id="{3C46F875-9465-7944-8274-1A7736D4513A}"/>
            </a:ext>
            <a:ext uri="{147F2762-F138-4A5C-976F-8EAC2B608ADB}">
              <a16:predDERef xmlns:a16="http://schemas.microsoft.com/office/drawing/2014/main" pred="{8EC14348-29C9-F14A-81D5-B503AD058A3E}"/>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119827" y="4683689"/>
          <a:ext cx="984250" cy="533400"/>
        </a:xfrm>
        <a:prstGeom prst="rect">
          <a:avLst/>
        </a:prstGeom>
        <a:noFill/>
        <a:ln>
          <a:noFill/>
        </a:ln>
      </xdr:spPr>
    </xdr:pic>
    <xdr:clientData/>
  </xdr:oneCellAnchor>
  <xdr:oneCellAnchor>
    <xdr:from>
      <xdr:col>0</xdr:col>
      <xdr:colOff>493183</xdr:colOff>
      <xdr:row>0</xdr:row>
      <xdr:rowOff>175684</xdr:rowOff>
    </xdr:from>
    <xdr:ext cx="1287191" cy="740140"/>
    <xdr:pic>
      <xdr:nvPicPr>
        <xdr:cNvPr id="4" name="Imagen 3" descr="Imagen que contiene Logotipo&#10;&#10;Descripción generada automáticamente">
          <a:extLst>
            <a:ext uri="{FF2B5EF4-FFF2-40B4-BE49-F238E27FC236}">
              <a16:creationId xmlns:a16="http://schemas.microsoft.com/office/drawing/2014/main" id="{A4D9E51B-25F5-7349-81AB-CF94FF5FBB82}"/>
            </a:ext>
            <a:ext uri="{147F2762-F138-4A5C-976F-8EAC2B608ADB}">
              <a16:predDERef xmlns:a16="http://schemas.microsoft.com/office/drawing/2014/main" pred="{3C46F875-9465-7944-8274-1A7736D4513A}"/>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93183" y="175684"/>
          <a:ext cx="1287191" cy="740140"/>
        </a:xfrm>
        <a:prstGeom prst="rect">
          <a:avLst/>
        </a:prstGeom>
        <a:noFill/>
      </xdr:spPr>
    </xdr:pic>
    <xdr:clientData/>
  </xdr:oneCellAnchor>
  <xdr:oneCellAnchor>
    <xdr:from>
      <xdr:col>0</xdr:col>
      <xdr:colOff>514963</xdr:colOff>
      <xdr:row>8</xdr:row>
      <xdr:rowOff>103558</xdr:rowOff>
    </xdr:from>
    <xdr:ext cx="944179" cy="514350"/>
    <xdr:pic>
      <xdr:nvPicPr>
        <xdr:cNvPr id="5" name="Imagen 4" descr="Imagen que contiene Logotipo&#10;&#10;Descripción generada automáticamente">
          <a:extLst>
            <a:ext uri="{FF2B5EF4-FFF2-40B4-BE49-F238E27FC236}">
              <a16:creationId xmlns:a16="http://schemas.microsoft.com/office/drawing/2014/main" id="{9253B202-FE5D-1947-97CA-AF7706EE8D7F}"/>
            </a:ext>
            <a:ext uri="{147F2762-F138-4A5C-976F-8EAC2B608ADB}">
              <a16:predDERef xmlns:a16="http://schemas.microsoft.com/office/drawing/2014/main" pred="{A4D9E51B-25F5-7349-81AB-CF94FF5FBB82}"/>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514963" y="4649446"/>
          <a:ext cx="944179" cy="514350"/>
        </a:xfrm>
        <a:prstGeom prst="rect">
          <a:avLst/>
        </a:prstGeom>
        <a:noFill/>
      </xdr:spPr>
    </xdr:pic>
    <xdr:clientData/>
  </xdr:oneCellAnchor>
  <xdr:oneCellAnchor>
    <xdr:from>
      <xdr:col>6</xdr:col>
      <xdr:colOff>613002</xdr:colOff>
      <xdr:row>16</xdr:row>
      <xdr:rowOff>267689</xdr:rowOff>
    </xdr:from>
    <xdr:ext cx="1020233" cy="452967"/>
    <xdr:pic>
      <xdr:nvPicPr>
        <xdr:cNvPr id="6" name="Imagen 5" descr="C:\Users\Capitan\Downloads\WhatsApp Image 2022-04-20 at 2.36.35 PM (1).jpeg">
          <a:extLst>
            <a:ext uri="{FF2B5EF4-FFF2-40B4-BE49-F238E27FC236}">
              <a16:creationId xmlns:a16="http://schemas.microsoft.com/office/drawing/2014/main" id="{C0CBFE32-8B5D-0643-BFE3-E53C20D26B01}"/>
            </a:ext>
            <a:ext uri="{147F2762-F138-4A5C-976F-8EAC2B608ADB}">
              <a16:predDERef xmlns:a16="http://schemas.microsoft.com/office/drawing/2014/main" pred="{9253B202-FE5D-1947-97CA-AF7706EE8D7F}"/>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057909" y="7863951"/>
          <a:ext cx="1020233" cy="452967"/>
        </a:xfrm>
        <a:prstGeom prst="rect">
          <a:avLst/>
        </a:prstGeom>
        <a:noFill/>
        <a:ln>
          <a:noFill/>
        </a:ln>
      </xdr:spPr>
    </xdr:pic>
    <xdr:clientData/>
  </xdr:oneCellAnchor>
  <xdr:oneCellAnchor>
    <xdr:from>
      <xdr:col>0</xdr:col>
      <xdr:colOff>390752</xdr:colOff>
      <xdr:row>16</xdr:row>
      <xdr:rowOff>270261</xdr:rowOff>
    </xdr:from>
    <xdr:ext cx="944179" cy="431800"/>
    <xdr:pic>
      <xdr:nvPicPr>
        <xdr:cNvPr id="7" name="Imagen 6" descr="Imagen que contiene Logotipo&#10;&#10;Descripción generada automáticamente">
          <a:extLst>
            <a:ext uri="{FF2B5EF4-FFF2-40B4-BE49-F238E27FC236}">
              <a16:creationId xmlns:a16="http://schemas.microsoft.com/office/drawing/2014/main" id="{C76F851D-FAE7-F341-B65C-FCA46E66A1BC}"/>
            </a:ext>
            <a:ext uri="{147F2762-F138-4A5C-976F-8EAC2B608ADB}">
              <a16:predDERef xmlns:a16="http://schemas.microsoft.com/office/drawing/2014/main" pred="{C0CBFE32-8B5D-0643-BFE3-E53C20D26B01}"/>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390752" y="7866523"/>
          <a:ext cx="944179" cy="431800"/>
        </a:xfrm>
        <a:prstGeom prst="rect">
          <a:avLst/>
        </a:prstGeom>
        <a:noFill/>
      </xdr:spPr>
    </xdr:pic>
    <xdr:clientData/>
  </xdr:oneCellAnchor>
  <xdr:oneCellAnchor>
    <xdr:from>
      <xdr:col>0</xdr:col>
      <xdr:colOff>472017</xdr:colOff>
      <xdr:row>24</xdr:row>
      <xdr:rowOff>232834</xdr:rowOff>
    </xdr:from>
    <xdr:ext cx="944179" cy="514350"/>
    <xdr:pic>
      <xdr:nvPicPr>
        <xdr:cNvPr id="8" name="Imagen 7" descr="Imagen que contiene Logotipo&#10;&#10;Descripción generada automáticamente">
          <a:extLst>
            <a:ext uri="{FF2B5EF4-FFF2-40B4-BE49-F238E27FC236}">
              <a16:creationId xmlns:a16="http://schemas.microsoft.com/office/drawing/2014/main" id="{14374EBC-1DA8-E54D-AFA2-62185B56B5A2}"/>
            </a:ext>
            <a:ext uri="{147F2762-F138-4A5C-976F-8EAC2B608ADB}">
              <a16:predDERef xmlns:a16="http://schemas.microsoft.com/office/drawing/2014/main" pred="{C76F851D-FAE7-F341-B65C-FCA46E66A1BC}"/>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0359413"/>
          <a:ext cx="944179" cy="514350"/>
        </a:xfrm>
        <a:prstGeom prst="rect">
          <a:avLst/>
        </a:prstGeom>
        <a:noFill/>
      </xdr:spPr>
    </xdr:pic>
    <xdr:clientData/>
  </xdr:oneCellAnchor>
  <xdr:oneCellAnchor>
    <xdr:from>
      <xdr:col>6</xdr:col>
      <xdr:colOff>537634</xdr:colOff>
      <xdr:row>24</xdr:row>
      <xdr:rowOff>237065</xdr:rowOff>
    </xdr:from>
    <xdr:ext cx="1174750" cy="508002"/>
    <xdr:pic>
      <xdr:nvPicPr>
        <xdr:cNvPr id="9" name="Imagen 8" descr="C:\Users\Capitan\Downloads\WhatsApp Image 2022-04-20 at 2.36.35 PM (1).jpeg">
          <a:extLst>
            <a:ext uri="{FF2B5EF4-FFF2-40B4-BE49-F238E27FC236}">
              <a16:creationId xmlns:a16="http://schemas.microsoft.com/office/drawing/2014/main" id="{EA0EDDB2-8DCE-FB49-AAD0-14EC4908CFC6}"/>
            </a:ext>
            <a:ext uri="{147F2762-F138-4A5C-976F-8EAC2B608ADB}">
              <a16:predDERef xmlns:a16="http://schemas.microsoft.com/office/drawing/2014/main" pred="{14374EBC-1DA8-E54D-AFA2-62185B56B5A2}"/>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168774" y="10363644"/>
          <a:ext cx="1174750" cy="508002"/>
        </a:xfrm>
        <a:prstGeom prst="rect">
          <a:avLst/>
        </a:prstGeom>
        <a:noFill/>
        <a:ln>
          <a:noFill/>
        </a:ln>
      </xdr:spPr>
    </xdr:pic>
    <xdr:clientData/>
  </xdr:oneCellAnchor>
  <xdr:oneCellAnchor>
    <xdr:from>
      <xdr:col>0</xdr:col>
      <xdr:colOff>472017</xdr:colOff>
      <xdr:row>32</xdr:row>
      <xdr:rowOff>232834</xdr:rowOff>
    </xdr:from>
    <xdr:ext cx="944179" cy="514350"/>
    <xdr:pic>
      <xdr:nvPicPr>
        <xdr:cNvPr id="10" name="Imagen 9" descr="Imagen que contiene Logotipo&#10;&#10;Descripción generada automáticamente">
          <a:extLst>
            <a:ext uri="{FF2B5EF4-FFF2-40B4-BE49-F238E27FC236}">
              <a16:creationId xmlns:a16="http://schemas.microsoft.com/office/drawing/2014/main" id="{9E890930-9132-3244-A3D0-595BF165A11C}"/>
            </a:ext>
            <a:ext uri="{147F2762-F138-4A5C-976F-8EAC2B608ADB}">
              <a16:predDERef xmlns:a16="http://schemas.microsoft.com/office/drawing/2014/main" pred="{EA0EDDB2-8DCE-FB49-AAD0-14EC4908CFC6}"/>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472017" y="11345334"/>
          <a:ext cx="944179" cy="514350"/>
        </a:xfrm>
        <a:prstGeom prst="rect">
          <a:avLst/>
        </a:prstGeom>
        <a:noFill/>
      </xdr:spPr>
    </xdr:pic>
    <xdr:clientData/>
  </xdr:oneCellAnchor>
  <xdr:oneCellAnchor>
    <xdr:from>
      <xdr:col>6</xdr:col>
      <xdr:colOff>537634</xdr:colOff>
      <xdr:row>32</xdr:row>
      <xdr:rowOff>237065</xdr:rowOff>
    </xdr:from>
    <xdr:ext cx="1174750" cy="508002"/>
    <xdr:pic>
      <xdr:nvPicPr>
        <xdr:cNvPr id="11" name="Imagen 10" descr="C:\Users\Capitan\Downloads\WhatsApp Image 2022-04-20 at 2.36.35 PM (1).jpeg">
          <a:extLst>
            <a:ext uri="{FF2B5EF4-FFF2-40B4-BE49-F238E27FC236}">
              <a16:creationId xmlns:a16="http://schemas.microsoft.com/office/drawing/2014/main" id="{AFE3E4ED-37C7-D841-A2DB-61B21A026453}"/>
            </a:ext>
            <a:ext uri="{147F2762-F138-4A5C-976F-8EAC2B608ADB}">
              <a16:predDERef xmlns:a16="http://schemas.microsoft.com/office/drawing/2014/main" pred="{9E890930-9132-3244-A3D0-595BF165A11C}"/>
            </a:ext>
          </a:extLst>
        </xdr:cNvPr>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8989484" y="11349565"/>
          <a:ext cx="1174750" cy="508002"/>
        </a:xfrm>
        <a:prstGeom prst="rect">
          <a:avLst/>
        </a:prstGeom>
        <a:noFill/>
        <a:ln>
          <a:noFill/>
        </a:ln>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G39"/>
  <sheetViews>
    <sheetView topLeftCell="A31" workbookViewId="0">
      <selection activeCell="H34" sqref="H34"/>
    </sheetView>
  </sheetViews>
  <sheetFormatPr defaultColWidth="10.76171875" defaultRowHeight="15" x14ac:dyDescent="0.2"/>
  <cols>
    <col min="2" max="2" width="14.125" customWidth="1"/>
    <col min="5" max="5" width="11.97265625" customWidth="1"/>
    <col min="6" max="6" width="45.0625" customWidth="1"/>
  </cols>
  <sheetData>
    <row r="1" spans="1:6" ht="50.45" customHeight="1" thickBot="1" x14ac:dyDescent="0.25">
      <c r="A1" s="60" t="s">
        <v>14</v>
      </c>
      <c r="B1" s="61"/>
      <c r="C1" s="61"/>
      <c r="D1" s="61"/>
      <c r="E1" s="61"/>
      <c r="F1" s="62"/>
    </row>
    <row r="2" spans="1:6" s="1" customFormat="1" ht="38.25" thickBot="1" x14ac:dyDescent="0.25">
      <c r="A2" s="11" t="s">
        <v>0</v>
      </c>
      <c r="B2" s="11" t="s">
        <v>3</v>
      </c>
      <c r="C2" s="11" t="s">
        <v>1</v>
      </c>
      <c r="D2" s="11" t="s">
        <v>2</v>
      </c>
      <c r="E2" s="11" t="s">
        <v>6</v>
      </c>
      <c r="F2" s="9" t="s">
        <v>12</v>
      </c>
    </row>
    <row r="3" spans="1:6" x14ac:dyDescent="0.2">
      <c r="A3" s="49">
        <v>45200</v>
      </c>
      <c r="B3" s="24" t="s">
        <v>4</v>
      </c>
      <c r="C3" s="10">
        <v>3036</v>
      </c>
      <c r="D3" s="25">
        <v>4821</v>
      </c>
      <c r="E3" s="23">
        <v>32</v>
      </c>
      <c r="F3" s="28" t="s">
        <v>10</v>
      </c>
    </row>
    <row r="4" spans="1:6" x14ac:dyDescent="0.2">
      <c r="A4" s="50"/>
      <c r="B4" s="16" t="s">
        <v>5</v>
      </c>
      <c r="C4" s="6">
        <v>180</v>
      </c>
      <c r="D4" s="17">
        <v>420</v>
      </c>
      <c r="E4" s="15">
        <v>11</v>
      </c>
      <c r="F4" s="5" t="s">
        <v>10</v>
      </c>
    </row>
    <row r="5" spans="1:6" x14ac:dyDescent="0.2">
      <c r="A5" s="7"/>
      <c r="B5" s="63" t="s">
        <v>7</v>
      </c>
      <c r="C5" s="64"/>
      <c r="D5" s="65">
        <f>(C3+D3+C4+D4)</f>
        <v>8457</v>
      </c>
      <c r="E5" s="8"/>
      <c r="F5" s="3"/>
    </row>
    <row r="6" spans="1:6" s="1" customFormat="1" x14ac:dyDescent="0.2">
      <c r="A6" s="18"/>
      <c r="B6" s="53"/>
      <c r="C6" s="54"/>
      <c r="D6" s="56"/>
      <c r="E6" s="19"/>
      <c r="F6" s="20"/>
    </row>
    <row r="7" spans="1:6" x14ac:dyDescent="0.2">
      <c r="A7" s="2"/>
      <c r="B7" s="2"/>
      <c r="C7" s="2"/>
      <c r="D7" s="2"/>
      <c r="E7" s="2"/>
      <c r="F7" s="2"/>
    </row>
    <row r="8" spans="1:6" ht="15.75" thickBot="1" x14ac:dyDescent="0.25"/>
    <row r="9" spans="1:6" ht="50.45" customHeight="1" thickBot="1" x14ac:dyDescent="0.25">
      <c r="A9" s="57" t="s">
        <v>14</v>
      </c>
      <c r="B9" s="58"/>
      <c r="C9" s="58"/>
      <c r="D9" s="58"/>
      <c r="E9" s="58"/>
      <c r="F9" s="59"/>
    </row>
    <row r="10" spans="1:6" ht="38.25" thickBot="1" x14ac:dyDescent="0.25">
      <c r="A10" s="11" t="s">
        <v>0</v>
      </c>
      <c r="B10" s="11" t="s">
        <v>3</v>
      </c>
      <c r="C10" s="11" t="s">
        <v>1</v>
      </c>
      <c r="D10" s="11" t="s">
        <v>2</v>
      </c>
      <c r="E10" s="11" t="s">
        <v>6</v>
      </c>
      <c r="F10" s="9" t="s">
        <v>12</v>
      </c>
    </row>
    <row r="11" spans="1:6" ht="57.75" x14ac:dyDescent="0.2">
      <c r="A11" s="49">
        <v>45207</v>
      </c>
      <c r="B11" s="24" t="s">
        <v>4</v>
      </c>
      <c r="C11" s="10">
        <v>4105</v>
      </c>
      <c r="D11" s="25">
        <v>3995</v>
      </c>
      <c r="E11" s="23">
        <v>25</v>
      </c>
      <c r="F11" s="22" t="s">
        <v>8</v>
      </c>
    </row>
    <row r="12" spans="1:6" x14ac:dyDescent="0.2">
      <c r="A12" s="50"/>
      <c r="B12" s="16" t="s">
        <v>5</v>
      </c>
      <c r="C12" s="6">
        <v>278</v>
      </c>
      <c r="D12" s="17">
        <v>342</v>
      </c>
      <c r="E12" s="15">
        <v>10</v>
      </c>
      <c r="F12" s="27" t="s">
        <v>10</v>
      </c>
    </row>
    <row r="13" spans="1:6" x14ac:dyDescent="0.2">
      <c r="A13" s="7"/>
      <c r="B13" s="51" t="s">
        <v>7</v>
      </c>
      <c r="C13" s="52"/>
      <c r="D13" s="55">
        <f>(C11+D11+C12+D12)</f>
        <v>8720</v>
      </c>
      <c r="E13" s="8"/>
      <c r="F13" s="3"/>
    </row>
    <row r="14" spans="1:6" ht="15.75" thickBot="1" x14ac:dyDescent="0.25">
      <c r="A14" s="18"/>
      <c r="B14" s="66"/>
      <c r="C14" s="67"/>
      <c r="D14" s="68"/>
      <c r="E14" s="19"/>
      <c r="F14" s="4"/>
    </row>
    <row r="15" spans="1:6" x14ac:dyDescent="0.2">
      <c r="A15" s="2"/>
      <c r="B15" s="2"/>
      <c r="C15" s="2"/>
      <c r="D15" s="2"/>
      <c r="E15" s="2"/>
      <c r="F15" s="2"/>
    </row>
    <row r="16" spans="1:6" ht="15.75" thickBot="1" x14ac:dyDescent="0.25"/>
    <row r="17" spans="1:7" ht="50.45" customHeight="1" thickBot="1" x14ac:dyDescent="0.25">
      <c r="A17" s="57" t="s">
        <v>14</v>
      </c>
      <c r="B17" s="58"/>
      <c r="C17" s="58"/>
      <c r="D17" s="58"/>
      <c r="E17" s="58"/>
      <c r="F17" s="59"/>
    </row>
    <row r="18" spans="1:7" ht="38.25" thickBot="1" x14ac:dyDescent="0.25">
      <c r="A18" s="13" t="s">
        <v>0</v>
      </c>
      <c r="B18" s="11" t="s">
        <v>3</v>
      </c>
      <c r="C18" s="11" t="s">
        <v>1</v>
      </c>
      <c r="D18" s="11" t="s">
        <v>2</v>
      </c>
      <c r="E18" s="11" t="s">
        <v>6</v>
      </c>
      <c r="F18" s="14" t="s">
        <v>12</v>
      </c>
    </row>
    <row r="19" spans="1:7" ht="148.5" x14ac:dyDescent="0.2">
      <c r="A19" s="49">
        <v>45214</v>
      </c>
      <c r="B19" s="24" t="s">
        <v>4</v>
      </c>
      <c r="C19" s="10">
        <v>4683</v>
      </c>
      <c r="D19" s="25">
        <v>5142</v>
      </c>
      <c r="E19" s="23">
        <v>22</v>
      </c>
      <c r="F19" s="21" t="s">
        <v>9</v>
      </c>
    </row>
    <row r="20" spans="1:7" x14ac:dyDescent="0.2">
      <c r="A20" s="50"/>
      <c r="B20" s="16" t="s">
        <v>5</v>
      </c>
      <c r="C20" s="6">
        <v>230</v>
      </c>
      <c r="D20" s="17">
        <v>389</v>
      </c>
      <c r="E20" s="15">
        <v>13</v>
      </c>
      <c r="F20" s="5" t="s">
        <v>10</v>
      </c>
    </row>
    <row r="21" spans="1:7" x14ac:dyDescent="0.2">
      <c r="A21" s="26"/>
      <c r="B21" s="51" t="s">
        <v>7</v>
      </c>
      <c r="C21" s="52"/>
      <c r="D21" s="55">
        <f>(C19+D19+C20+D20)</f>
        <v>10444</v>
      </c>
      <c r="E21" s="8"/>
      <c r="F21" s="12"/>
    </row>
    <row r="22" spans="1:7" x14ac:dyDescent="0.2">
      <c r="A22" s="18"/>
      <c r="B22" s="53"/>
      <c r="C22" s="54"/>
      <c r="D22" s="56"/>
      <c r="E22" s="19"/>
      <c r="F22" s="4"/>
    </row>
    <row r="23" spans="1:7" x14ac:dyDescent="0.2">
      <c r="A23" s="2"/>
      <c r="B23" s="2"/>
      <c r="C23" s="2"/>
      <c r="D23" s="2"/>
      <c r="E23" s="2"/>
      <c r="F23" s="2"/>
      <c r="G23" s="2"/>
    </row>
    <row r="24" spans="1:7" ht="15.75" thickBot="1" x14ac:dyDescent="0.25">
      <c r="A24" s="2"/>
      <c r="B24" s="2"/>
      <c r="C24" s="2"/>
      <c r="D24" s="2"/>
      <c r="E24" s="2"/>
      <c r="F24" s="2"/>
      <c r="G24" s="2"/>
    </row>
    <row r="25" spans="1:7" ht="51.6" customHeight="1" thickBot="1" x14ac:dyDescent="0.25">
      <c r="A25" s="57" t="s">
        <v>14</v>
      </c>
      <c r="B25" s="58"/>
      <c r="C25" s="58"/>
      <c r="D25" s="58"/>
      <c r="E25" s="58"/>
      <c r="F25" s="59"/>
    </row>
    <row r="26" spans="1:7" ht="39.950000000000003" customHeight="1" thickBot="1" x14ac:dyDescent="0.25">
      <c r="A26" s="11" t="s">
        <v>0</v>
      </c>
      <c r="B26" s="11" t="s">
        <v>3</v>
      </c>
      <c r="C26" s="11" t="s">
        <v>1</v>
      </c>
      <c r="D26" s="11" t="s">
        <v>2</v>
      </c>
      <c r="E26" s="11" t="s">
        <v>6</v>
      </c>
      <c r="F26" s="9" t="s">
        <v>12</v>
      </c>
    </row>
    <row r="27" spans="1:7" x14ac:dyDescent="0.2">
      <c r="A27" s="49">
        <v>45221</v>
      </c>
      <c r="B27" s="24" t="s">
        <v>4</v>
      </c>
      <c r="C27" s="10">
        <v>4197</v>
      </c>
      <c r="D27" s="25">
        <v>3653</v>
      </c>
      <c r="E27" s="23">
        <v>21</v>
      </c>
      <c r="F27" s="28" t="s">
        <v>10</v>
      </c>
    </row>
    <row r="28" spans="1:7" x14ac:dyDescent="0.2">
      <c r="A28" s="50"/>
      <c r="B28" s="16" t="s">
        <v>5</v>
      </c>
      <c r="C28" s="6">
        <v>189</v>
      </c>
      <c r="D28" s="17">
        <v>461</v>
      </c>
      <c r="E28" s="15">
        <v>14</v>
      </c>
      <c r="F28" s="5" t="s">
        <v>10</v>
      </c>
    </row>
    <row r="29" spans="1:7" x14ac:dyDescent="0.2">
      <c r="A29" s="7"/>
      <c r="B29" s="51" t="s">
        <v>7</v>
      </c>
      <c r="C29" s="52"/>
      <c r="D29" s="55">
        <f>(C27+D27+C28+D28)</f>
        <v>8500</v>
      </c>
      <c r="E29" s="8"/>
      <c r="F29" s="3"/>
    </row>
    <row r="30" spans="1:7" ht="15.75" thickBot="1" x14ac:dyDescent="0.25">
      <c r="A30" s="18"/>
      <c r="B30" s="66"/>
      <c r="C30" s="67"/>
      <c r="D30" s="68"/>
      <c r="E30" s="19"/>
      <c r="F30" s="4"/>
    </row>
    <row r="31" spans="1:7" x14ac:dyDescent="0.2">
      <c r="A31" s="2"/>
      <c r="B31" s="2"/>
      <c r="C31" s="2"/>
      <c r="D31" s="2"/>
      <c r="E31" s="2"/>
      <c r="F31" s="2"/>
    </row>
    <row r="32" spans="1:7" ht="15.75" thickBot="1" x14ac:dyDescent="0.25"/>
    <row r="33" spans="1:6" ht="51.6" customHeight="1" thickBot="1" x14ac:dyDescent="0.25">
      <c r="A33" s="69" t="s">
        <v>14</v>
      </c>
      <c r="B33" s="70"/>
      <c r="C33" s="70"/>
      <c r="D33" s="70"/>
      <c r="E33" s="70"/>
      <c r="F33" s="71"/>
    </row>
    <row r="34" spans="1:6" ht="50.45" customHeight="1" thickBot="1" x14ac:dyDescent="0.25">
      <c r="A34" s="11" t="s">
        <v>0</v>
      </c>
      <c r="B34" s="11" t="s">
        <v>3</v>
      </c>
      <c r="C34" s="11" t="s">
        <v>1</v>
      </c>
      <c r="D34" s="11" t="s">
        <v>2</v>
      </c>
      <c r="E34" s="11" t="s">
        <v>6</v>
      </c>
      <c r="F34" s="11" t="s">
        <v>12</v>
      </c>
    </row>
    <row r="35" spans="1:6" ht="68.25" x14ac:dyDescent="0.2">
      <c r="A35" s="49">
        <v>45228</v>
      </c>
      <c r="B35" s="24" t="s">
        <v>4</v>
      </c>
      <c r="C35" s="10">
        <v>2875</v>
      </c>
      <c r="D35" s="25">
        <v>3946</v>
      </c>
      <c r="E35" s="23">
        <v>28</v>
      </c>
      <c r="F35" s="21" t="s">
        <v>11</v>
      </c>
    </row>
    <row r="36" spans="1:6" x14ac:dyDescent="0.2">
      <c r="A36" s="50"/>
      <c r="B36" s="16" t="s">
        <v>5</v>
      </c>
      <c r="C36" s="6">
        <v>370</v>
      </c>
      <c r="D36" s="17">
        <v>300</v>
      </c>
      <c r="E36" s="15">
        <v>14</v>
      </c>
      <c r="F36" s="5" t="s">
        <v>10</v>
      </c>
    </row>
    <row r="37" spans="1:6" x14ac:dyDescent="0.2">
      <c r="A37" s="7"/>
      <c r="B37" s="63" t="s">
        <v>7</v>
      </c>
      <c r="C37" s="64"/>
      <c r="D37" s="65">
        <f>(C35+D35+C36+D36)</f>
        <v>7491</v>
      </c>
      <c r="E37" s="8"/>
      <c r="F37" s="3"/>
    </row>
    <row r="38" spans="1:6" ht="15.75" thickBot="1" x14ac:dyDescent="0.25">
      <c r="A38" s="18"/>
      <c r="B38" s="66"/>
      <c r="C38" s="67"/>
      <c r="D38" s="68"/>
      <c r="E38" s="19"/>
      <c r="F38" s="4"/>
    </row>
    <row r="39" spans="1:6" x14ac:dyDescent="0.2">
      <c r="A39" s="2"/>
      <c r="B39" s="2"/>
      <c r="C39" s="2"/>
      <c r="D39" s="2"/>
      <c r="E39" s="2"/>
      <c r="F39" s="2"/>
    </row>
  </sheetData>
  <mergeCells count="20">
    <mergeCell ref="B29:C30"/>
    <mergeCell ref="D29:D30"/>
    <mergeCell ref="A33:F33"/>
    <mergeCell ref="B37:C38"/>
    <mergeCell ref="D37:D38"/>
    <mergeCell ref="A35:A36"/>
    <mergeCell ref="A1:F1"/>
    <mergeCell ref="B5:C6"/>
    <mergeCell ref="D5:D6"/>
    <mergeCell ref="A9:F9"/>
    <mergeCell ref="B13:C14"/>
    <mergeCell ref="D13:D14"/>
    <mergeCell ref="A3:A4"/>
    <mergeCell ref="A11:A12"/>
    <mergeCell ref="A19:A20"/>
    <mergeCell ref="A27:A28"/>
    <mergeCell ref="B21:C22"/>
    <mergeCell ref="D21:D22"/>
    <mergeCell ref="A17:F17"/>
    <mergeCell ref="A25:F25"/>
  </mergeCell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2F5CCB5-5AC3-6145-B8F1-B774DAB0FCA2}">
  <dimension ref="A1:G39"/>
  <sheetViews>
    <sheetView topLeftCell="A21" workbookViewId="0">
      <selection activeCell="F27" sqref="F27"/>
    </sheetView>
  </sheetViews>
  <sheetFormatPr defaultColWidth="10.76171875" defaultRowHeight="15" x14ac:dyDescent="0.2"/>
  <cols>
    <col min="2" max="2" width="14.125" customWidth="1"/>
    <col min="5" max="5" width="11.97265625" customWidth="1"/>
    <col min="6" max="6" width="45.0625" customWidth="1"/>
  </cols>
  <sheetData>
    <row r="1" spans="1:6" ht="50.45" customHeight="1" thickBot="1" x14ac:dyDescent="0.25">
      <c r="A1" s="60" t="s">
        <v>13</v>
      </c>
      <c r="B1" s="61"/>
      <c r="C1" s="61"/>
      <c r="D1" s="61"/>
      <c r="E1" s="61"/>
      <c r="F1" s="62"/>
    </row>
    <row r="2" spans="1:6" s="1" customFormat="1" ht="38.25" thickBot="1" x14ac:dyDescent="0.25">
      <c r="A2" s="11" t="s">
        <v>0</v>
      </c>
      <c r="B2" s="11" t="s">
        <v>3</v>
      </c>
      <c r="C2" s="11" t="s">
        <v>1</v>
      </c>
      <c r="D2" s="11" t="s">
        <v>2</v>
      </c>
      <c r="E2" s="11" t="s">
        <v>6</v>
      </c>
      <c r="F2" s="9" t="s">
        <v>12</v>
      </c>
    </row>
    <row r="3" spans="1:6" ht="41.25" x14ac:dyDescent="0.2">
      <c r="A3" s="49" t="s">
        <v>15</v>
      </c>
      <c r="B3" s="24" t="s">
        <v>4</v>
      </c>
      <c r="C3" s="10">
        <v>4206</v>
      </c>
      <c r="D3" s="25">
        <v>6514</v>
      </c>
      <c r="E3" s="23">
        <v>30</v>
      </c>
      <c r="F3" s="29" t="s">
        <v>17</v>
      </c>
    </row>
    <row r="4" spans="1:6" x14ac:dyDescent="0.2">
      <c r="A4" s="50"/>
      <c r="B4" s="16" t="s">
        <v>5</v>
      </c>
      <c r="C4" s="6">
        <v>172</v>
      </c>
      <c r="D4" s="17">
        <v>428</v>
      </c>
      <c r="E4" s="15">
        <v>10</v>
      </c>
      <c r="F4" s="5" t="s">
        <v>10</v>
      </c>
    </row>
    <row r="5" spans="1:6" x14ac:dyDescent="0.2">
      <c r="A5" s="7"/>
      <c r="B5" s="63" t="s">
        <v>7</v>
      </c>
      <c r="C5" s="64"/>
      <c r="D5" s="65">
        <f>(C3+D3+C4+D4)</f>
        <v>11320</v>
      </c>
      <c r="E5" s="8"/>
      <c r="F5" s="3"/>
    </row>
    <row r="6" spans="1:6" s="1" customFormat="1" x14ac:dyDescent="0.2">
      <c r="A6" s="18"/>
      <c r="B6" s="53"/>
      <c r="C6" s="54"/>
      <c r="D6" s="56"/>
      <c r="E6" s="19"/>
      <c r="F6" s="20"/>
    </row>
    <row r="7" spans="1:6" x14ac:dyDescent="0.2">
      <c r="A7" s="2"/>
      <c r="B7" s="2"/>
      <c r="C7" s="2"/>
      <c r="D7" s="2"/>
      <c r="E7" s="2"/>
      <c r="F7" s="2"/>
    </row>
    <row r="8" spans="1:6" ht="15.75" thickBot="1" x14ac:dyDescent="0.25"/>
    <row r="9" spans="1:6" ht="50.45" customHeight="1" thickBot="1" x14ac:dyDescent="0.25">
      <c r="A9" s="57" t="s">
        <v>13</v>
      </c>
      <c r="B9" s="58"/>
      <c r="C9" s="58"/>
      <c r="D9" s="58"/>
      <c r="E9" s="58"/>
      <c r="F9" s="59"/>
    </row>
    <row r="10" spans="1:6" ht="38.25" thickBot="1" x14ac:dyDescent="0.25">
      <c r="A10" s="11" t="s">
        <v>0</v>
      </c>
      <c r="B10" s="11" t="s">
        <v>3</v>
      </c>
      <c r="C10" s="11" t="s">
        <v>1</v>
      </c>
      <c r="D10" s="11" t="s">
        <v>2</v>
      </c>
      <c r="E10" s="11" t="s">
        <v>6</v>
      </c>
      <c r="F10" s="9" t="s">
        <v>12</v>
      </c>
    </row>
    <row r="11" spans="1:6" ht="68.25" x14ac:dyDescent="0.2">
      <c r="A11" s="49" t="s">
        <v>16</v>
      </c>
      <c r="B11" s="24" t="s">
        <v>4</v>
      </c>
      <c r="C11" s="10">
        <v>3298</v>
      </c>
      <c r="D11" s="25">
        <v>4987</v>
      </c>
      <c r="E11" s="23">
        <v>32</v>
      </c>
      <c r="F11" s="22" t="s">
        <v>18</v>
      </c>
    </row>
    <row r="12" spans="1:6" x14ac:dyDescent="0.2">
      <c r="A12" s="50"/>
      <c r="B12" s="16" t="s">
        <v>5</v>
      </c>
      <c r="C12" s="6">
        <v>202</v>
      </c>
      <c r="D12" s="17">
        <v>398</v>
      </c>
      <c r="E12" s="15">
        <v>12</v>
      </c>
      <c r="F12" s="27" t="s">
        <v>10</v>
      </c>
    </row>
    <row r="13" spans="1:6" x14ac:dyDescent="0.2">
      <c r="A13" s="7"/>
      <c r="B13" s="51" t="s">
        <v>7</v>
      </c>
      <c r="C13" s="52"/>
      <c r="D13" s="55">
        <f>(C11+D11+C12+D12)</f>
        <v>8885</v>
      </c>
      <c r="E13" s="8"/>
      <c r="F13" s="3"/>
    </row>
    <row r="14" spans="1:6" ht="15.75" thickBot="1" x14ac:dyDescent="0.25">
      <c r="A14" s="18"/>
      <c r="B14" s="66"/>
      <c r="C14" s="67"/>
      <c r="D14" s="68"/>
      <c r="E14" s="19"/>
      <c r="F14" s="4"/>
    </row>
    <row r="15" spans="1:6" x14ac:dyDescent="0.2">
      <c r="A15" s="2"/>
      <c r="B15" s="2"/>
      <c r="C15" s="2"/>
      <c r="D15" s="2"/>
      <c r="E15" s="2"/>
      <c r="F15" s="2"/>
    </row>
    <row r="16" spans="1:6" ht="15.75" thickBot="1" x14ac:dyDescent="0.25"/>
    <row r="17" spans="1:7" ht="50.45" customHeight="1" thickBot="1" x14ac:dyDescent="0.25">
      <c r="A17" s="57" t="s">
        <v>13</v>
      </c>
      <c r="B17" s="58"/>
      <c r="C17" s="58"/>
      <c r="D17" s="58"/>
      <c r="E17" s="58"/>
      <c r="F17" s="59"/>
    </row>
    <row r="18" spans="1:7" ht="38.25" thickBot="1" x14ac:dyDescent="0.25">
      <c r="A18" s="13" t="s">
        <v>0</v>
      </c>
      <c r="B18" s="11" t="s">
        <v>3</v>
      </c>
      <c r="C18" s="11" t="s">
        <v>1</v>
      </c>
      <c r="D18" s="11" t="s">
        <v>2</v>
      </c>
      <c r="E18" s="11" t="s">
        <v>6</v>
      </c>
      <c r="F18" s="14" t="s">
        <v>12</v>
      </c>
    </row>
    <row r="19" spans="1:7" ht="41.25" x14ac:dyDescent="0.2">
      <c r="A19" s="49" t="s">
        <v>19</v>
      </c>
      <c r="B19" s="24" t="s">
        <v>4</v>
      </c>
      <c r="C19" s="10">
        <v>2631</v>
      </c>
      <c r="D19" s="25">
        <v>4779</v>
      </c>
      <c r="E19" s="23">
        <v>36</v>
      </c>
      <c r="F19" s="21" t="s">
        <v>20</v>
      </c>
    </row>
    <row r="20" spans="1:7" x14ac:dyDescent="0.2">
      <c r="A20" s="50"/>
      <c r="B20" s="16" t="s">
        <v>5</v>
      </c>
      <c r="C20" s="6">
        <v>348</v>
      </c>
      <c r="D20" s="17">
        <v>309</v>
      </c>
      <c r="E20" s="15">
        <v>13</v>
      </c>
      <c r="F20" s="5" t="s">
        <v>10</v>
      </c>
    </row>
    <row r="21" spans="1:7" x14ac:dyDescent="0.2">
      <c r="A21" s="26"/>
      <c r="B21" s="51" t="s">
        <v>7</v>
      </c>
      <c r="C21" s="52"/>
      <c r="D21" s="55">
        <f>(C19+D19+C20+D20)</f>
        <v>8067</v>
      </c>
      <c r="E21" s="8"/>
      <c r="F21" s="12"/>
    </row>
    <row r="22" spans="1:7" x14ac:dyDescent="0.2">
      <c r="A22" s="18"/>
      <c r="B22" s="53"/>
      <c r="C22" s="54"/>
      <c r="D22" s="56"/>
      <c r="E22" s="19"/>
      <c r="F22" s="4"/>
    </row>
    <row r="23" spans="1:7" x14ac:dyDescent="0.2">
      <c r="A23" s="2"/>
      <c r="B23" s="2"/>
      <c r="C23" s="2"/>
      <c r="D23" s="2"/>
      <c r="E23" s="2"/>
      <c r="F23" s="2"/>
      <c r="G23" s="2"/>
    </row>
    <row r="24" spans="1:7" ht="15.75" thickBot="1" x14ac:dyDescent="0.25">
      <c r="A24" s="2"/>
      <c r="B24" s="2"/>
      <c r="C24" s="2"/>
      <c r="D24" s="2"/>
      <c r="E24" s="2"/>
      <c r="F24" s="2"/>
      <c r="G24" s="2"/>
    </row>
    <row r="25" spans="1:7" ht="51.6" customHeight="1" thickBot="1" x14ac:dyDescent="0.25">
      <c r="A25" s="57" t="s">
        <v>13</v>
      </c>
      <c r="B25" s="58"/>
      <c r="C25" s="58"/>
      <c r="D25" s="58"/>
      <c r="E25" s="58"/>
      <c r="F25" s="59"/>
    </row>
    <row r="26" spans="1:7" ht="39.950000000000003" customHeight="1" thickBot="1" x14ac:dyDescent="0.25">
      <c r="A26" s="11" t="s">
        <v>0</v>
      </c>
      <c r="B26" s="11" t="s">
        <v>3</v>
      </c>
      <c r="C26" s="11" t="s">
        <v>1</v>
      </c>
      <c r="D26" s="11" t="s">
        <v>2</v>
      </c>
      <c r="E26" s="11" t="s">
        <v>6</v>
      </c>
      <c r="F26" s="9" t="s">
        <v>12</v>
      </c>
    </row>
    <row r="27" spans="1:7" ht="68.25" x14ac:dyDescent="0.2">
      <c r="A27" s="49" t="s">
        <v>21</v>
      </c>
      <c r="B27" s="24" t="s">
        <v>4</v>
      </c>
      <c r="C27" s="10">
        <v>5116</v>
      </c>
      <c r="D27" s="25">
        <v>2987</v>
      </c>
      <c r="E27" s="23">
        <v>33</v>
      </c>
      <c r="F27" s="29" t="s">
        <v>22</v>
      </c>
    </row>
    <row r="28" spans="1:7" x14ac:dyDescent="0.2">
      <c r="A28" s="50"/>
      <c r="B28" s="16" t="s">
        <v>5</v>
      </c>
      <c r="C28" s="6">
        <v>311</v>
      </c>
      <c r="D28" s="17">
        <v>339</v>
      </c>
      <c r="E28" s="15">
        <v>14</v>
      </c>
      <c r="F28" s="5"/>
    </row>
    <row r="29" spans="1:7" x14ac:dyDescent="0.2">
      <c r="A29" s="7"/>
      <c r="B29" s="51" t="s">
        <v>7</v>
      </c>
      <c r="C29" s="52"/>
      <c r="D29" s="55">
        <f>(C27+D27+C28+D28)</f>
        <v>8753</v>
      </c>
      <c r="E29" s="8"/>
      <c r="F29" s="3"/>
    </row>
    <row r="30" spans="1:7" ht="15.75" thickBot="1" x14ac:dyDescent="0.25">
      <c r="A30" s="18"/>
      <c r="B30" s="66"/>
      <c r="C30" s="67"/>
      <c r="D30" s="68"/>
      <c r="E30" s="19"/>
      <c r="F30" s="4"/>
    </row>
    <row r="31" spans="1:7" x14ac:dyDescent="0.2">
      <c r="A31" s="2"/>
      <c r="B31" s="2"/>
      <c r="C31" s="2"/>
      <c r="D31" s="2"/>
      <c r="E31" s="2"/>
      <c r="F31" s="2"/>
    </row>
    <row r="33" spans="1:6" ht="51.6" customHeight="1" x14ac:dyDescent="0.2">
      <c r="A33" s="73"/>
      <c r="B33" s="73"/>
      <c r="C33" s="73"/>
      <c r="D33" s="73"/>
      <c r="E33" s="73"/>
      <c r="F33" s="73"/>
    </row>
    <row r="34" spans="1:6" ht="50.45" customHeight="1" x14ac:dyDescent="0.2">
      <c r="A34" s="30"/>
      <c r="B34" s="30"/>
      <c r="C34" s="30"/>
      <c r="D34" s="30"/>
      <c r="E34" s="30"/>
      <c r="F34" s="30"/>
    </row>
    <row r="35" spans="1:6" x14ac:dyDescent="0.2">
      <c r="A35" s="74"/>
      <c r="B35" s="31"/>
      <c r="C35" s="31"/>
      <c r="D35" s="31"/>
      <c r="E35" s="31"/>
      <c r="F35" s="32"/>
    </row>
    <row r="36" spans="1:6" x14ac:dyDescent="0.2">
      <c r="A36" s="75"/>
      <c r="B36" s="31"/>
      <c r="C36" s="31"/>
      <c r="D36" s="31"/>
      <c r="E36" s="31"/>
      <c r="F36" s="33"/>
    </row>
    <row r="37" spans="1:6" x14ac:dyDescent="0.2">
      <c r="A37" s="8"/>
      <c r="B37" s="52"/>
      <c r="C37" s="52"/>
      <c r="D37" s="72"/>
      <c r="E37" s="8"/>
      <c r="F37" s="2"/>
    </row>
    <row r="38" spans="1:6" x14ac:dyDescent="0.2">
      <c r="A38" s="34"/>
      <c r="B38" s="52"/>
      <c r="C38" s="52"/>
      <c r="D38" s="72"/>
      <c r="E38" s="34"/>
      <c r="F38" s="2"/>
    </row>
    <row r="39" spans="1:6" x14ac:dyDescent="0.2">
      <c r="A39" s="2"/>
      <c r="B39" s="2"/>
      <c r="C39" s="2"/>
      <c r="D39" s="2"/>
      <c r="E39" s="2"/>
      <c r="F39" s="2"/>
    </row>
  </sheetData>
  <mergeCells count="20">
    <mergeCell ref="A11:A12"/>
    <mergeCell ref="A1:F1"/>
    <mergeCell ref="A3:A4"/>
    <mergeCell ref="B5:C6"/>
    <mergeCell ref="D5:D6"/>
    <mergeCell ref="A9:F9"/>
    <mergeCell ref="B13:C14"/>
    <mergeCell ref="D13:D14"/>
    <mergeCell ref="A17:F17"/>
    <mergeCell ref="A19:A20"/>
    <mergeCell ref="B21:C22"/>
    <mergeCell ref="D21:D22"/>
    <mergeCell ref="B37:C38"/>
    <mergeCell ref="D37:D38"/>
    <mergeCell ref="A25:F25"/>
    <mergeCell ref="A27:A28"/>
    <mergeCell ref="B29:C30"/>
    <mergeCell ref="D29:D30"/>
    <mergeCell ref="A33:F33"/>
    <mergeCell ref="A35:A36"/>
  </mergeCells>
  <pageMargins left="0.7" right="0.7" top="0.75" bottom="0.75" header="0.3" footer="0.3"/>
  <pageSetup orientation="portrait"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39"/>
  <sheetViews>
    <sheetView workbookViewId="0">
      <selection activeCell="O27" sqref="O27"/>
    </sheetView>
  </sheetViews>
  <sheetFormatPr defaultColWidth="10.76171875" defaultRowHeight="15" x14ac:dyDescent="0.2"/>
  <cols>
    <col min="2" max="2" width="14.125" customWidth="1"/>
    <col min="5" max="5" width="11.97265625" customWidth="1"/>
    <col min="6" max="6" width="45.0625" customWidth="1"/>
  </cols>
  <sheetData>
    <row r="1" spans="1:6" ht="50.45" customHeight="1" thickBot="1" x14ac:dyDescent="0.25">
      <c r="A1" s="60" t="s">
        <v>13</v>
      </c>
      <c r="B1" s="61"/>
      <c r="C1" s="61"/>
      <c r="D1" s="61"/>
      <c r="E1" s="61"/>
      <c r="F1" s="62"/>
    </row>
    <row r="2" spans="1:6" s="1" customFormat="1" ht="38.25" thickBot="1" x14ac:dyDescent="0.25">
      <c r="A2" s="11" t="s">
        <v>0</v>
      </c>
      <c r="B2" s="11" t="s">
        <v>3</v>
      </c>
      <c r="C2" s="11" t="s">
        <v>1</v>
      </c>
      <c r="D2" s="11" t="s">
        <v>2</v>
      </c>
      <c r="E2" s="11" t="s">
        <v>6</v>
      </c>
      <c r="F2" s="9" t="s">
        <v>12</v>
      </c>
    </row>
    <row r="3" spans="1:6" x14ac:dyDescent="0.2">
      <c r="A3" s="49" t="s">
        <v>15</v>
      </c>
      <c r="B3" s="24" t="s">
        <v>4</v>
      </c>
      <c r="C3" s="10"/>
      <c r="D3" s="25"/>
      <c r="E3" s="23"/>
      <c r="F3" s="29"/>
    </row>
    <row r="4" spans="1:6" x14ac:dyDescent="0.2">
      <c r="A4" s="50"/>
      <c r="B4" s="16" t="s">
        <v>5</v>
      </c>
      <c r="C4" s="6"/>
      <c r="D4" s="17"/>
      <c r="E4" s="15"/>
      <c r="F4" s="5"/>
    </row>
    <row r="5" spans="1:6" x14ac:dyDescent="0.2">
      <c r="A5" s="7"/>
      <c r="B5" s="63" t="s">
        <v>7</v>
      </c>
      <c r="C5" s="64"/>
      <c r="D5" s="65">
        <f>(C3+D3+C4+D4)</f>
        <v>0</v>
      </c>
      <c r="E5" s="8"/>
      <c r="F5" s="3"/>
    </row>
    <row r="6" spans="1:6" s="1" customFormat="1" x14ac:dyDescent="0.2">
      <c r="A6" s="18"/>
      <c r="B6" s="53"/>
      <c r="C6" s="54"/>
      <c r="D6" s="56"/>
      <c r="E6" s="19"/>
      <c r="F6" s="20"/>
    </row>
    <row r="7" spans="1:6" x14ac:dyDescent="0.2">
      <c r="A7" s="2"/>
      <c r="B7" s="2"/>
      <c r="C7" s="2"/>
      <c r="D7" s="2"/>
      <c r="E7" s="2"/>
      <c r="F7" s="2"/>
    </row>
    <row r="8" spans="1:6" ht="15.75" thickBot="1" x14ac:dyDescent="0.25"/>
    <row r="9" spans="1:6" ht="50.45" customHeight="1" thickBot="1" x14ac:dyDescent="0.25">
      <c r="A9" s="57" t="s">
        <v>13</v>
      </c>
      <c r="B9" s="58"/>
      <c r="C9" s="58"/>
      <c r="D9" s="58"/>
      <c r="E9" s="58"/>
      <c r="F9" s="59"/>
    </row>
    <row r="10" spans="1:6" ht="38.25" thickBot="1" x14ac:dyDescent="0.25">
      <c r="A10" s="11" t="s">
        <v>0</v>
      </c>
      <c r="B10" s="11" t="s">
        <v>3</v>
      </c>
      <c r="C10" s="11" t="s">
        <v>1</v>
      </c>
      <c r="D10" s="11" t="s">
        <v>2</v>
      </c>
      <c r="E10" s="11" t="s">
        <v>6</v>
      </c>
      <c r="F10" s="9" t="s">
        <v>12</v>
      </c>
    </row>
    <row r="11" spans="1:6" x14ac:dyDescent="0.2">
      <c r="A11" s="49" t="s">
        <v>16</v>
      </c>
      <c r="B11" s="24" t="s">
        <v>4</v>
      </c>
      <c r="C11" s="10"/>
      <c r="D11" s="25"/>
      <c r="E11" s="23"/>
      <c r="F11" s="22"/>
    </row>
    <row r="12" spans="1:6" x14ac:dyDescent="0.2">
      <c r="A12" s="50"/>
      <c r="B12" s="16" t="s">
        <v>5</v>
      </c>
      <c r="C12" s="6"/>
      <c r="D12" s="17"/>
      <c r="E12" s="15"/>
      <c r="F12" s="27"/>
    </row>
    <row r="13" spans="1:6" x14ac:dyDescent="0.2">
      <c r="A13" s="7"/>
      <c r="B13" s="51" t="s">
        <v>7</v>
      </c>
      <c r="C13" s="52"/>
      <c r="D13" s="55">
        <f>(C11+D11+C12+D12)</f>
        <v>0</v>
      </c>
      <c r="E13" s="8"/>
      <c r="F13" s="3"/>
    </row>
    <row r="14" spans="1:6" ht="15.75" thickBot="1" x14ac:dyDescent="0.25">
      <c r="A14" s="18"/>
      <c r="B14" s="66"/>
      <c r="C14" s="67"/>
      <c r="D14" s="68"/>
      <c r="E14" s="19"/>
      <c r="F14" s="4"/>
    </row>
    <row r="15" spans="1:6" x14ac:dyDescent="0.2">
      <c r="A15" s="2"/>
      <c r="B15" s="2"/>
      <c r="C15" s="2"/>
      <c r="D15" s="2"/>
      <c r="E15" s="2"/>
      <c r="F15" s="2"/>
    </row>
    <row r="16" spans="1:6" ht="15.75" thickBot="1" x14ac:dyDescent="0.25"/>
    <row r="17" spans="1:7" ht="50.45" customHeight="1" thickBot="1" x14ac:dyDescent="0.25">
      <c r="A17" s="57" t="s">
        <v>13</v>
      </c>
      <c r="B17" s="58"/>
      <c r="C17" s="58"/>
      <c r="D17" s="58"/>
      <c r="E17" s="58"/>
      <c r="F17" s="59"/>
    </row>
    <row r="18" spans="1:7" ht="38.25" thickBot="1" x14ac:dyDescent="0.25">
      <c r="A18" s="13" t="s">
        <v>0</v>
      </c>
      <c r="B18" s="11" t="s">
        <v>3</v>
      </c>
      <c r="C18" s="11" t="s">
        <v>1</v>
      </c>
      <c r="D18" s="11" t="s">
        <v>2</v>
      </c>
      <c r="E18" s="11" t="s">
        <v>6</v>
      </c>
      <c r="F18" s="14" t="s">
        <v>12</v>
      </c>
    </row>
    <row r="19" spans="1:7" x14ac:dyDescent="0.2">
      <c r="A19" s="49"/>
      <c r="B19" s="24" t="s">
        <v>4</v>
      </c>
      <c r="C19" s="10"/>
      <c r="D19" s="25"/>
      <c r="E19" s="23"/>
      <c r="F19" s="21"/>
    </row>
    <row r="20" spans="1:7" x14ac:dyDescent="0.2">
      <c r="A20" s="50"/>
      <c r="B20" s="16" t="s">
        <v>5</v>
      </c>
      <c r="C20" s="6"/>
      <c r="D20" s="17"/>
      <c r="E20" s="15"/>
      <c r="F20" s="5"/>
    </row>
    <row r="21" spans="1:7" x14ac:dyDescent="0.2">
      <c r="A21" s="26"/>
      <c r="B21" s="51" t="s">
        <v>7</v>
      </c>
      <c r="C21" s="52"/>
      <c r="D21" s="55">
        <f>(C19+D19+C20+D20)</f>
        <v>0</v>
      </c>
      <c r="E21" s="8"/>
      <c r="F21" s="12"/>
    </row>
    <row r="22" spans="1:7" x14ac:dyDescent="0.2">
      <c r="A22" s="18"/>
      <c r="B22" s="53"/>
      <c r="C22" s="54"/>
      <c r="D22" s="56"/>
      <c r="E22" s="19"/>
      <c r="F22" s="4"/>
    </row>
    <row r="23" spans="1:7" x14ac:dyDescent="0.2">
      <c r="A23" s="2"/>
      <c r="B23" s="2"/>
      <c r="C23" s="2"/>
      <c r="D23" s="2"/>
      <c r="E23" s="2"/>
      <c r="F23" s="2"/>
      <c r="G23" s="2"/>
    </row>
    <row r="24" spans="1:7" ht="15.75" thickBot="1" x14ac:dyDescent="0.25">
      <c r="A24" s="2"/>
      <c r="B24" s="2"/>
      <c r="C24" s="2"/>
      <c r="D24" s="2"/>
      <c r="E24" s="2"/>
      <c r="F24" s="2"/>
      <c r="G24" s="2"/>
    </row>
    <row r="25" spans="1:7" ht="51.6" customHeight="1" thickBot="1" x14ac:dyDescent="0.25">
      <c r="A25" s="57" t="s">
        <v>13</v>
      </c>
      <c r="B25" s="58"/>
      <c r="C25" s="58"/>
      <c r="D25" s="58"/>
      <c r="E25" s="58"/>
      <c r="F25" s="59"/>
    </row>
    <row r="26" spans="1:7" ht="39.950000000000003" customHeight="1" thickBot="1" x14ac:dyDescent="0.25">
      <c r="A26" s="11" t="s">
        <v>0</v>
      </c>
      <c r="B26" s="11" t="s">
        <v>3</v>
      </c>
      <c r="C26" s="11" t="s">
        <v>1</v>
      </c>
      <c r="D26" s="11" t="s">
        <v>2</v>
      </c>
      <c r="E26" s="11" t="s">
        <v>6</v>
      </c>
      <c r="F26" s="9" t="s">
        <v>12</v>
      </c>
    </row>
    <row r="27" spans="1:7" x14ac:dyDescent="0.2">
      <c r="A27" s="49"/>
      <c r="B27" s="24" t="s">
        <v>4</v>
      </c>
      <c r="C27" s="10"/>
      <c r="D27" s="25"/>
      <c r="E27" s="23"/>
      <c r="F27" s="28"/>
    </row>
    <row r="28" spans="1:7" x14ac:dyDescent="0.2">
      <c r="A28" s="50"/>
      <c r="B28" s="16" t="s">
        <v>5</v>
      </c>
      <c r="C28" s="6"/>
      <c r="D28" s="17"/>
      <c r="E28" s="15"/>
      <c r="F28" s="5"/>
    </row>
    <row r="29" spans="1:7" x14ac:dyDescent="0.2">
      <c r="A29" s="7"/>
      <c r="B29" s="51" t="s">
        <v>7</v>
      </c>
      <c r="C29" s="52"/>
      <c r="D29" s="55">
        <f>(C27+D27+C28+D28)</f>
        <v>0</v>
      </c>
      <c r="E29" s="8"/>
      <c r="F29" s="3"/>
    </row>
    <row r="30" spans="1:7" ht="15.75" thickBot="1" x14ac:dyDescent="0.25">
      <c r="A30" s="18"/>
      <c r="B30" s="66"/>
      <c r="C30" s="67"/>
      <c r="D30" s="68"/>
      <c r="E30" s="19"/>
      <c r="F30" s="4"/>
    </row>
    <row r="31" spans="1:7" x14ac:dyDescent="0.2">
      <c r="A31" s="2"/>
      <c r="B31" s="2"/>
      <c r="C31" s="2"/>
      <c r="D31" s="2"/>
      <c r="E31" s="2"/>
      <c r="F31" s="2"/>
    </row>
    <row r="32" spans="1:7" ht="15.75" thickBot="1" x14ac:dyDescent="0.25"/>
    <row r="33" spans="1:6" ht="51.6" customHeight="1" thickBot="1" x14ac:dyDescent="0.25">
      <c r="A33" s="69" t="s">
        <v>13</v>
      </c>
      <c r="B33" s="70"/>
      <c r="C33" s="70"/>
      <c r="D33" s="70"/>
      <c r="E33" s="70"/>
      <c r="F33" s="71"/>
    </row>
    <row r="34" spans="1:6" ht="50.45" customHeight="1" thickBot="1" x14ac:dyDescent="0.25">
      <c r="A34" s="11" t="s">
        <v>0</v>
      </c>
      <c r="B34" s="11" t="s">
        <v>3</v>
      </c>
      <c r="C34" s="11" t="s">
        <v>1</v>
      </c>
      <c r="D34" s="11" t="s">
        <v>2</v>
      </c>
      <c r="E34" s="11" t="s">
        <v>6</v>
      </c>
      <c r="F34" s="11" t="s">
        <v>12</v>
      </c>
    </row>
    <row r="35" spans="1:6" x14ac:dyDescent="0.2">
      <c r="A35" s="49"/>
      <c r="B35" s="24" t="s">
        <v>4</v>
      </c>
      <c r="C35" s="10"/>
      <c r="D35" s="25"/>
      <c r="E35" s="23"/>
      <c r="F35" s="21"/>
    </row>
    <row r="36" spans="1:6" x14ac:dyDescent="0.2">
      <c r="A36" s="50"/>
      <c r="B36" s="16" t="s">
        <v>5</v>
      </c>
      <c r="C36" s="6"/>
      <c r="D36" s="17"/>
      <c r="E36" s="15"/>
      <c r="F36" s="5"/>
    </row>
    <row r="37" spans="1:6" x14ac:dyDescent="0.2">
      <c r="A37" s="7"/>
      <c r="B37" s="63" t="s">
        <v>7</v>
      </c>
      <c r="C37" s="64"/>
      <c r="D37" s="65">
        <f>(C35+D35+C36+D36)</f>
        <v>0</v>
      </c>
      <c r="E37" s="8"/>
      <c r="F37" s="3"/>
    </row>
    <row r="38" spans="1:6" ht="15.75" thickBot="1" x14ac:dyDescent="0.25">
      <c r="A38" s="18"/>
      <c r="B38" s="66"/>
      <c r="C38" s="67"/>
      <c r="D38" s="68"/>
      <c r="E38" s="19"/>
      <c r="F38" s="4"/>
    </row>
    <row r="39" spans="1:6" x14ac:dyDescent="0.2">
      <c r="A39" s="2"/>
      <c r="B39" s="2"/>
      <c r="C39" s="2"/>
      <c r="D39" s="2"/>
      <c r="E39" s="2"/>
      <c r="F39" s="2"/>
    </row>
  </sheetData>
  <mergeCells count="20">
    <mergeCell ref="B37:C38"/>
    <mergeCell ref="D37:D38"/>
    <mergeCell ref="A25:F25"/>
    <mergeCell ref="A27:A28"/>
    <mergeCell ref="B29:C30"/>
    <mergeCell ref="D29:D30"/>
    <mergeCell ref="A33:F33"/>
    <mergeCell ref="A35:A36"/>
    <mergeCell ref="B13:C14"/>
    <mergeCell ref="D13:D14"/>
    <mergeCell ref="A17:F17"/>
    <mergeCell ref="A19:A20"/>
    <mergeCell ref="B21:C22"/>
    <mergeCell ref="D21:D22"/>
    <mergeCell ref="A11:A12"/>
    <mergeCell ref="A1:F1"/>
    <mergeCell ref="A3:A4"/>
    <mergeCell ref="B5:C6"/>
    <mergeCell ref="D5:D6"/>
    <mergeCell ref="A9:F9"/>
  </mergeCells>
  <pageMargins left="0.7" right="0.7" top="0.75" bottom="0.75" header="0.3" footer="0.3"/>
  <pageSetup orientation="portrait" verticalDpi="0"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10E189-7B3F-8647-ABD4-FD59D49257A3}">
  <dimension ref="A1:F36"/>
  <sheetViews>
    <sheetView topLeftCell="A17" zoomScaleNormal="150" zoomScaleSheetLayoutView="100" workbookViewId="0">
      <selection sqref="A1:F30"/>
    </sheetView>
  </sheetViews>
  <sheetFormatPr defaultRowHeight="15" x14ac:dyDescent="0.2"/>
  <cols>
    <col min="1" max="1" width="15.6015625" customWidth="1"/>
    <col min="2" max="2" width="17.3515625" customWidth="1"/>
    <col min="3" max="3" width="17.08203125" customWidth="1"/>
    <col min="4" max="4" width="18.0234375" customWidth="1"/>
    <col min="5" max="5" width="19.7734375" customWidth="1"/>
    <col min="6" max="6" width="34.83984375" customWidth="1"/>
  </cols>
  <sheetData>
    <row r="1" spans="1:6" ht="74.25" customHeight="1" thickBot="1" x14ac:dyDescent="0.25">
      <c r="A1" s="60" t="s">
        <v>23</v>
      </c>
      <c r="B1" s="61"/>
      <c r="C1" s="61"/>
      <c r="D1" s="61"/>
      <c r="E1" s="61"/>
      <c r="F1" s="62"/>
    </row>
    <row r="2" spans="1:6" ht="26.25" thickBot="1" x14ac:dyDescent="0.25">
      <c r="A2" s="11" t="s">
        <v>0</v>
      </c>
      <c r="B2" s="11" t="s">
        <v>3</v>
      </c>
      <c r="C2" s="11" t="s">
        <v>1</v>
      </c>
      <c r="D2" s="11" t="s">
        <v>2</v>
      </c>
      <c r="E2" s="11" t="s">
        <v>6</v>
      </c>
      <c r="F2" s="9" t="s">
        <v>12</v>
      </c>
    </row>
    <row r="3" spans="1:6" ht="54.75" x14ac:dyDescent="0.2">
      <c r="A3" s="49" t="s">
        <v>27</v>
      </c>
      <c r="B3" s="24" t="s">
        <v>4</v>
      </c>
      <c r="C3" s="10">
        <v>4158</v>
      </c>
      <c r="D3" s="25">
        <v>3258</v>
      </c>
      <c r="E3" s="23">
        <v>25</v>
      </c>
      <c r="F3" s="29" t="s">
        <v>25</v>
      </c>
    </row>
    <row r="4" spans="1:6" ht="24.75" customHeight="1" x14ac:dyDescent="0.2">
      <c r="A4" s="50"/>
      <c r="B4" s="16" t="s">
        <v>5</v>
      </c>
      <c r="C4" s="6">
        <v>187</v>
      </c>
      <c r="D4" s="17">
        <v>274</v>
      </c>
      <c r="E4" s="15">
        <v>12</v>
      </c>
      <c r="F4" s="5" t="s">
        <v>31</v>
      </c>
    </row>
    <row r="5" spans="1:6" x14ac:dyDescent="0.2">
      <c r="A5" s="7"/>
      <c r="B5" s="63" t="s">
        <v>7</v>
      </c>
      <c r="C5" s="64"/>
      <c r="D5" s="65">
        <f>(C3+D3+C4+D4)</f>
        <v>7877</v>
      </c>
      <c r="E5" s="8"/>
      <c r="F5" s="3"/>
    </row>
    <row r="6" spans="1:6" x14ac:dyDescent="0.2">
      <c r="A6" s="18"/>
      <c r="B6" s="53"/>
      <c r="C6" s="54"/>
      <c r="D6" s="56"/>
      <c r="E6" s="19"/>
      <c r="F6" s="20"/>
    </row>
    <row r="7" spans="1:6" x14ac:dyDescent="0.2">
      <c r="A7" s="2"/>
      <c r="B7" s="2"/>
      <c r="C7" s="2"/>
      <c r="D7" s="2"/>
      <c r="E7" s="2"/>
      <c r="F7" s="2"/>
    </row>
    <row r="8" spans="1:6" ht="15.75" thickBot="1" x14ac:dyDescent="0.25"/>
    <row r="9" spans="1:6" ht="56.25" customHeight="1" thickBot="1" x14ac:dyDescent="0.25">
      <c r="A9" s="57" t="s">
        <v>23</v>
      </c>
      <c r="B9" s="58"/>
      <c r="C9" s="58"/>
      <c r="D9" s="58"/>
      <c r="E9" s="58"/>
      <c r="F9" s="59"/>
    </row>
    <row r="10" spans="1:6" ht="26.25" thickBot="1" x14ac:dyDescent="0.25">
      <c r="A10" s="11" t="s">
        <v>0</v>
      </c>
      <c r="B10" s="11" t="s">
        <v>3</v>
      </c>
      <c r="C10" s="11" t="s">
        <v>1</v>
      </c>
      <c r="D10" s="11" t="s">
        <v>2</v>
      </c>
      <c r="E10" s="11" t="s">
        <v>6</v>
      </c>
      <c r="F10" s="9" t="s">
        <v>12</v>
      </c>
    </row>
    <row r="11" spans="1:6" ht="54.75" x14ac:dyDescent="0.2">
      <c r="A11" s="49" t="s">
        <v>28</v>
      </c>
      <c r="B11" s="24" t="s">
        <v>4</v>
      </c>
      <c r="C11" s="10">
        <v>3689</v>
      </c>
      <c r="D11" s="25">
        <v>5521</v>
      </c>
      <c r="E11" s="23">
        <v>32</v>
      </c>
      <c r="F11" s="29" t="s">
        <v>24</v>
      </c>
    </row>
    <row r="12" spans="1:6" x14ac:dyDescent="0.2">
      <c r="A12" s="50"/>
      <c r="B12" s="16" t="s">
        <v>5</v>
      </c>
      <c r="C12" s="6">
        <v>302</v>
      </c>
      <c r="D12" s="17">
        <v>261</v>
      </c>
      <c r="E12" s="15">
        <v>14</v>
      </c>
      <c r="F12" s="27" t="s">
        <v>31</v>
      </c>
    </row>
    <row r="13" spans="1:6" x14ac:dyDescent="0.2">
      <c r="A13" s="7"/>
      <c r="B13" s="51" t="s">
        <v>7</v>
      </c>
      <c r="C13" s="52"/>
      <c r="D13" s="55">
        <f>(C11+D11+C12+D12)</f>
        <v>9773</v>
      </c>
      <c r="E13" s="8"/>
      <c r="F13" s="3"/>
    </row>
    <row r="14" spans="1:6" ht="15.75" thickBot="1" x14ac:dyDescent="0.25">
      <c r="A14" s="18"/>
      <c r="B14" s="66"/>
      <c r="C14" s="67"/>
      <c r="D14" s="68"/>
      <c r="E14" s="19"/>
      <c r="F14" s="4"/>
    </row>
    <row r="15" spans="1:6" x14ac:dyDescent="0.2">
      <c r="A15" s="2"/>
      <c r="B15" s="2"/>
      <c r="C15" s="2"/>
      <c r="D15" s="2"/>
      <c r="E15" s="2"/>
      <c r="F15" s="2"/>
    </row>
    <row r="16" spans="1:6" ht="15.75" thickBot="1" x14ac:dyDescent="0.25"/>
    <row r="17" spans="1:6" ht="62.25" customHeight="1" thickBot="1" x14ac:dyDescent="0.25">
      <c r="A17" s="57" t="s">
        <v>23</v>
      </c>
      <c r="B17" s="58"/>
      <c r="C17" s="58"/>
      <c r="D17" s="58"/>
      <c r="E17" s="58"/>
      <c r="F17" s="59"/>
    </row>
    <row r="18" spans="1:6" ht="26.25" thickBot="1" x14ac:dyDescent="0.25">
      <c r="A18" s="13" t="s">
        <v>0</v>
      </c>
      <c r="B18" s="11" t="s">
        <v>3</v>
      </c>
      <c r="C18" s="11" t="s">
        <v>1</v>
      </c>
      <c r="D18" s="11" t="s">
        <v>2</v>
      </c>
      <c r="E18" s="11" t="s">
        <v>6</v>
      </c>
      <c r="F18" s="14" t="s">
        <v>12</v>
      </c>
    </row>
    <row r="19" spans="1:6" ht="54.75" x14ac:dyDescent="0.2">
      <c r="A19" s="49" t="s">
        <v>29</v>
      </c>
      <c r="B19" s="24" t="s">
        <v>4</v>
      </c>
      <c r="C19" s="10">
        <v>5412</v>
      </c>
      <c r="D19" s="25">
        <v>5120</v>
      </c>
      <c r="E19" s="23">
        <v>41</v>
      </c>
      <c r="F19" s="29" t="s">
        <v>26</v>
      </c>
    </row>
    <row r="20" spans="1:6" ht="24" customHeight="1" x14ac:dyDescent="0.2">
      <c r="A20" s="50"/>
      <c r="B20" s="16" t="s">
        <v>5</v>
      </c>
      <c r="C20" s="6">
        <v>247</v>
      </c>
      <c r="D20" s="17">
        <v>325</v>
      </c>
      <c r="E20" s="15">
        <v>15</v>
      </c>
      <c r="F20" s="5" t="s">
        <v>31</v>
      </c>
    </row>
    <row r="21" spans="1:6" x14ac:dyDescent="0.2">
      <c r="A21" s="26"/>
      <c r="B21" s="51" t="s">
        <v>7</v>
      </c>
      <c r="C21" s="52"/>
      <c r="D21" s="55">
        <f>(C19+D19+C20+D20)</f>
        <v>11104</v>
      </c>
      <c r="E21" s="8"/>
      <c r="F21" s="12"/>
    </row>
    <row r="22" spans="1:6" x14ac:dyDescent="0.2">
      <c r="A22" s="18"/>
      <c r="B22" s="53"/>
      <c r="C22" s="54"/>
      <c r="D22" s="56"/>
      <c r="E22" s="19"/>
      <c r="F22" s="4"/>
    </row>
    <row r="23" spans="1:6" x14ac:dyDescent="0.2">
      <c r="A23" s="2"/>
      <c r="B23" s="2"/>
      <c r="C23" s="2"/>
      <c r="D23" s="2"/>
      <c r="E23" s="2"/>
      <c r="F23" s="2"/>
    </row>
    <row r="24" spans="1:6" ht="15.75" thickBot="1" x14ac:dyDescent="0.25">
      <c r="A24" s="2"/>
      <c r="B24" s="2"/>
      <c r="C24" s="2"/>
      <c r="D24" s="2"/>
      <c r="E24" s="2"/>
      <c r="F24" s="2"/>
    </row>
    <row r="25" spans="1:6" ht="63.75" customHeight="1" thickBot="1" x14ac:dyDescent="0.25">
      <c r="A25" s="57" t="s">
        <v>23</v>
      </c>
      <c r="B25" s="58"/>
      <c r="C25" s="58"/>
      <c r="D25" s="58"/>
      <c r="E25" s="58"/>
      <c r="F25" s="59"/>
    </row>
    <row r="26" spans="1:6" ht="26.25" thickBot="1" x14ac:dyDescent="0.25">
      <c r="A26" s="11" t="s">
        <v>0</v>
      </c>
      <c r="B26" s="11" t="s">
        <v>3</v>
      </c>
      <c r="C26" s="11" t="s">
        <v>1</v>
      </c>
      <c r="D26" s="11" t="s">
        <v>2</v>
      </c>
      <c r="E26" s="11" t="s">
        <v>6</v>
      </c>
      <c r="F26" s="9" t="s">
        <v>12</v>
      </c>
    </row>
    <row r="27" spans="1:6" ht="33" customHeight="1" x14ac:dyDescent="0.2">
      <c r="A27" s="49" t="s">
        <v>30</v>
      </c>
      <c r="B27" s="24" t="s">
        <v>4</v>
      </c>
      <c r="C27" s="10">
        <v>4287</v>
      </c>
      <c r="D27" s="25">
        <v>4791</v>
      </c>
      <c r="E27" s="23">
        <v>35</v>
      </c>
      <c r="F27" s="28" t="s">
        <v>31</v>
      </c>
    </row>
    <row r="28" spans="1:6" ht="24" customHeight="1" x14ac:dyDescent="0.2">
      <c r="A28" s="50"/>
      <c r="B28" s="16" t="s">
        <v>5</v>
      </c>
      <c r="C28" s="6">
        <v>250</v>
      </c>
      <c r="D28" s="17">
        <v>341</v>
      </c>
      <c r="E28" s="15">
        <v>11</v>
      </c>
      <c r="F28" s="5" t="s">
        <v>31</v>
      </c>
    </row>
    <row r="29" spans="1:6" x14ac:dyDescent="0.2">
      <c r="A29" s="7"/>
      <c r="B29" s="51" t="s">
        <v>7</v>
      </c>
      <c r="C29" s="52"/>
      <c r="D29" s="55">
        <f>(C27+D27+C28+D28)</f>
        <v>9669</v>
      </c>
      <c r="E29" s="8"/>
      <c r="F29" s="3"/>
    </row>
    <row r="30" spans="1:6" ht="15.75" thickBot="1" x14ac:dyDescent="0.25">
      <c r="A30" s="18"/>
      <c r="B30" s="66"/>
      <c r="C30" s="67"/>
      <c r="D30" s="68"/>
      <c r="E30" s="19"/>
      <c r="F30" s="4"/>
    </row>
    <row r="31" spans="1:6" x14ac:dyDescent="0.2">
      <c r="A31" s="2"/>
      <c r="B31" s="2"/>
      <c r="C31" s="2"/>
      <c r="D31" s="2"/>
      <c r="E31" s="2"/>
      <c r="F31" s="2"/>
    </row>
    <row r="33" ht="64.5" customHeight="1" x14ac:dyDescent="0.2"/>
    <row r="35" ht="37.5" customHeight="1" x14ac:dyDescent="0.2"/>
    <row r="36" ht="25.5" customHeight="1" x14ac:dyDescent="0.2"/>
  </sheetData>
  <mergeCells count="16">
    <mergeCell ref="A11:A12"/>
    <mergeCell ref="A1:F1"/>
    <mergeCell ref="A3:A4"/>
    <mergeCell ref="B5:C6"/>
    <mergeCell ref="D5:D6"/>
    <mergeCell ref="A9:F9"/>
    <mergeCell ref="A25:F25"/>
    <mergeCell ref="A27:A28"/>
    <mergeCell ref="B29:C30"/>
    <mergeCell ref="D29:D30"/>
    <mergeCell ref="B13:C14"/>
    <mergeCell ref="D13:D14"/>
    <mergeCell ref="A17:F17"/>
    <mergeCell ref="A19:A20"/>
    <mergeCell ref="B21:C22"/>
    <mergeCell ref="D21:D22"/>
  </mergeCells>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06ED7CD-9391-5B48-AAB0-25D98E278A07}">
  <dimension ref="A1:I30"/>
  <sheetViews>
    <sheetView topLeftCell="A10" zoomScaleNormal="150" zoomScaleSheetLayoutView="100" workbookViewId="0">
      <selection sqref="A1:G31"/>
    </sheetView>
  </sheetViews>
  <sheetFormatPr defaultRowHeight="15" x14ac:dyDescent="0.2"/>
  <cols>
    <col min="1" max="1" width="26.5" customWidth="1"/>
    <col min="2" max="2" width="22.59765625" customWidth="1"/>
    <col min="3" max="3" width="16.54296875" customWidth="1"/>
    <col min="4" max="5" width="12.5078125" customWidth="1"/>
    <col min="6" max="6" width="16.8125" customWidth="1"/>
    <col min="7" max="7" width="35.2421875" customWidth="1"/>
  </cols>
  <sheetData>
    <row r="1" spans="1:7" ht="90.75" customHeight="1" thickBot="1" x14ac:dyDescent="0.25">
      <c r="A1" s="60" t="s">
        <v>33</v>
      </c>
      <c r="B1" s="61"/>
      <c r="C1" s="61"/>
      <c r="D1" s="61"/>
      <c r="E1" s="61"/>
      <c r="F1" s="61"/>
      <c r="G1" s="62"/>
    </row>
    <row r="2" spans="1:7" ht="26.25" thickBot="1" x14ac:dyDescent="0.25">
      <c r="A2" s="11" t="s">
        <v>0</v>
      </c>
      <c r="B2" s="11" t="s">
        <v>3</v>
      </c>
      <c r="C2" s="11" t="s">
        <v>1</v>
      </c>
      <c r="D2" s="11" t="s">
        <v>2</v>
      </c>
      <c r="E2" s="11" t="s">
        <v>38</v>
      </c>
      <c r="F2" s="11" t="s">
        <v>6</v>
      </c>
      <c r="G2" s="9" t="s">
        <v>12</v>
      </c>
    </row>
    <row r="3" spans="1:7" ht="113.25" customHeight="1" x14ac:dyDescent="0.2">
      <c r="A3" s="49" t="s">
        <v>34</v>
      </c>
      <c r="B3" s="24" t="s">
        <v>4</v>
      </c>
      <c r="C3" s="36">
        <v>5734</v>
      </c>
      <c r="D3" s="37">
        <v>4370</v>
      </c>
      <c r="E3" s="38">
        <v>71</v>
      </c>
      <c r="F3" s="23">
        <v>42</v>
      </c>
      <c r="G3" s="29" t="s">
        <v>41</v>
      </c>
    </row>
    <row r="4" spans="1:7" x14ac:dyDescent="0.2">
      <c r="A4" s="50"/>
      <c r="B4" s="16" t="s">
        <v>5</v>
      </c>
      <c r="C4" s="6">
        <v>256</v>
      </c>
      <c r="D4" s="17">
        <v>181</v>
      </c>
      <c r="E4" s="39">
        <v>25</v>
      </c>
      <c r="F4" s="15">
        <v>12</v>
      </c>
      <c r="G4" s="5" t="s">
        <v>31</v>
      </c>
    </row>
    <row r="5" spans="1:7" x14ac:dyDescent="0.2">
      <c r="A5" s="7"/>
      <c r="B5" s="63" t="s">
        <v>7</v>
      </c>
      <c r="C5" s="64"/>
      <c r="D5" s="65">
        <f>(C3+D3+C4+D4)</f>
        <v>10541</v>
      </c>
      <c r="E5" s="35"/>
      <c r="F5" s="8"/>
      <c r="G5" s="3"/>
    </row>
    <row r="6" spans="1:7" x14ac:dyDescent="0.2">
      <c r="A6" s="18"/>
      <c r="B6" s="53"/>
      <c r="C6" s="54"/>
      <c r="D6" s="56"/>
      <c r="E6" s="40"/>
      <c r="F6" s="19"/>
      <c r="G6" s="20"/>
    </row>
    <row r="7" spans="1:7" x14ac:dyDescent="0.2">
      <c r="A7" s="2"/>
      <c r="B7" s="2"/>
      <c r="C7" s="2"/>
      <c r="D7" s="2"/>
      <c r="E7" s="2"/>
      <c r="F7" s="2"/>
      <c r="G7" s="2"/>
    </row>
    <row r="8" spans="1:7" ht="15.75" thickBot="1" x14ac:dyDescent="0.25"/>
    <row r="9" spans="1:7" ht="81.75" customHeight="1" thickBot="1" x14ac:dyDescent="0.25">
      <c r="A9" s="57" t="s">
        <v>33</v>
      </c>
      <c r="B9" s="58"/>
      <c r="C9" s="58"/>
      <c r="D9" s="58"/>
      <c r="E9" s="58"/>
      <c r="F9" s="58"/>
      <c r="G9" s="59"/>
    </row>
    <row r="10" spans="1:7" ht="26.25" thickBot="1" x14ac:dyDescent="0.25">
      <c r="A10" s="11" t="s">
        <v>0</v>
      </c>
      <c r="B10" s="11" t="s">
        <v>3</v>
      </c>
      <c r="C10" s="11" t="s">
        <v>1</v>
      </c>
      <c r="D10" s="11" t="s">
        <v>2</v>
      </c>
      <c r="E10" s="11" t="s">
        <v>38</v>
      </c>
      <c r="F10" s="11" t="s">
        <v>6</v>
      </c>
      <c r="G10" s="9" t="s">
        <v>12</v>
      </c>
    </row>
    <row r="11" spans="1:7" ht="87.75" customHeight="1" x14ac:dyDescent="0.2">
      <c r="A11" s="49" t="s">
        <v>35</v>
      </c>
      <c r="B11" s="24" t="s">
        <v>4</v>
      </c>
      <c r="C11" s="36">
        <v>4905</v>
      </c>
      <c r="D11" s="37">
        <v>5847</v>
      </c>
      <c r="E11" s="41">
        <v>75</v>
      </c>
      <c r="F11" s="23">
        <v>45</v>
      </c>
      <c r="G11" s="29" t="s">
        <v>42</v>
      </c>
    </row>
    <row r="12" spans="1:7" ht="15.75" thickBot="1" x14ac:dyDescent="0.25">
      <c r="A12" s="50"/>
      <c r="B12" s="16" t="s">
        <v>5</v>
      </c>
      <c r="C12" s="6">
        <v>163</v>
      </c>
      <c r="D12" s="45">
        <v>261</v>
      </c>
      <c r="E12" s="47">
        <v>30</v>
      </c>
      <c r="F12" s="15">
        <v>13</v>
      </c>
      <c r="G12" s="27" t="s">
        <v>31</v>
      </c>
    </row>
    <row r="13" spans="1:7" x14ac:dyDescent="0.2">
      <c r="A13" s="7"/>
      <c r="B13" s="51" t="s">
        <v>7</v>
      </c>
      <c r="C13" s="52"/>
      <c r="D13" s="76">
        <f>(C11+D11+C12+D12)</f>
        <v>11176</v>
      </c>
      <c r="E13" s="35"/>
      <c r="F13" s="8"/>
      <c r="G13" s="3"/>
    </row>
    <row r="14" spans="1:7" ht="15.75" thickBot="1" x14ac:dyDescent="0.25">
      <c r="A14" s="18"/>
      <c r="B14" s="66"/>
      <c r="C14" s="67"/>
      <c r="D14" s="77"/>
      <c r="E14" s="42"/>
      <c r="F14" s="43"/>
      <c r="G14" s="44"/>
    </row>
    <row r="15" spans="1:7" x14ac:dyDescent="0.2">
      <c r="A15" s="2"/>
      <c r="B15" s="2"/>
      <c r="C15" s="2"/>
      <c r="D15" s="2"/>
      <c r="E15" s="2"/>
      <c r="F15" s="2"/>
      <c r="G15" s="2"/>
    </row>
    <row r="16" spans="1:7" ht="15.75" thickBot="1" x14ac:dyDescent="0.25"/>
    <row r="17" spans="1:9" ht="60.75" customHeight="1" thickBot="1" x14ac:dyDescent="0.25">
      <c r="A17" s="57" t="s">
        <v>33</v>
      </c>
      <c r="B17" s="58"/>
      <c r="C17" s="58"/>
      <c r="D17" s="58"/>
      <c r="E17" s="58"/>
      <c r="F17" s="58"/>
      <c r="G17" s="59"/>
    </row>
    <row r="18" spans="1:9" ht="26.25" thickBot="1" x14ac:dyDescent="0.25">
      <c r="A18" s="13" t="s">
        <v>0</v>
      </c>
      <c r="B18" s="11" t="s">
        <v>3</v>
      </c>
      <c r="C18" s="11" t="s">
        <v>1</v>
      </c>
      <c r="D18" s="11" t="s">
        <v>2</v>
      </c>
      <c r="E18" s="11" t="s">
        <v>38</v>
      </c>
      <c r="F18" s="11" t="s">
        <v>6</v>
      </c>
      <c r="G18" s="14" t="s">
        <v>12</v>
      </c>
    </row>
    <row r="19" spans="1:9" ht="54.75" x14ac:dyDescent="0.2">
      <c r="A19" s="49" t="s">
        <v>36</v>
      </c>
      <c r="B19" s="24" t="s">
        <v>4</v>
      </c>
      <c r="C19" s="36">
        <v>5482</v>
      </c>
      <c r="D19" s="37">
        <v>7859</v>
      </c>
      <c r="E19" s="41">
        <v>50</v>
      </c>
      <c r="F19" s="23">
        <v>47</v>
      </c>
      <c r="G19" s="29" t="s">
        <v>43</v>
      </c>
      <c r="I19" t="s">
        <v>32</v>
      </c>
    </row>
    <row r="20" spans="1:9" x14ac:dyDescent="0.2">
      <c r="A20" s="50"/>
      <c r="B20" s="16" t="s">
        <v>5</v>
      </c>
      <c r="C20" s="6">
        <v>224</v>
      </c>
      <c r="D20" s="17">
        <v>312</v>
      </c>
      <c r="E20" s="39">
        <v>41</v>
      </c>
      <c r="F20" s="15">
        <v>12</v>
      </c>
      <c r="G20" s="5" t="s">
        <v>31</v>
      </c>
    </row>
    <row r="21" spans="1:9" x14ac:dyDescent="0.2">
      <c r="A21" s="26"/>
      <c r="B21" s="51" t="s">
        <v>7</v>
      </c>
      <c r="C21" s="52"/>
      <c r="D21" s="55">
        <f>(C19+D19+C20+D20)</f>
        <v>13877</v>
      </c>
      <c r="E21" s="35"/>
      <c r="F21" s="8"/>
      <c r="G21" s="12"/>
    </row>
    <row r="22" spans="1:9" x14ac:dyDescent="0.2">
      <c r="A22" s="18"/>
      <c r="B22" s="53"/>
      <c r="C22" s="54"/>
      <c r="D22" s="56"/>
      <c r="E22" s="40"/>
      <c r="F22" s="19"/>
      <c r="G22" s="4"/>
    </row>
    <row r="23" spans="1:9" x14ac:dyDescent="0.2">
      <c r="A23" s="2"/>
      <c r="B23" s="2"/>
      <c r="C23" s="2"/>
      <c r="D23" s="2"/>
      <c r="E23" s="2"/>
      <c r="F23" s="2"/>
      <c r="G23" s="2"/>
    </row>
    <row r="24" spans="1:9" ht="15.75" thickBot="1" x14ac:dyDescent="0.25">
      <c r="A24" s="2"/>
      <c r="B24" s="2"/>
      <c r="C24" s="2"/>
      <c r="D24" s="2"/>
      <c r="E24" s="2"/>
      <c r="F24" s="2"/>
      <c r="G24" s="2"/>
    </row>
    <row r="25" spans="1:9" ht="77.25" customHeight="1" thickBot="1" x14ac:dyDescent="0.25">
      <c r="A25" s="57" t="s">
        <v>23</v>
      </c>
      <c r="B25" s="58"/>
      <c r="C25" s="58"/>
      <c r="D25" s="58"/>
      <c r="E25" s="58"/>
      <c r="F25" s="58"/>
      <c r="G25" s="59"/>
    </row>
    <row r="26" spans="1:9" ht="26.25" thickBot="1" x14ac:dyDescent="0.25">
      <c r="A26" s="11" t="s">
        <v>0</v>
      </c>
      <c r="B26" s="11" t="s">
        <v>3</v>
      </c>
      <c r="C26" s="11" t="s">
        <v>1</v>
      </c>
      <c r="D26" s="11" t="s">
        <v>2</v>
      </c>
      <c r="E26" s="11" t="s">
        <v>38</v>
      </c>
      <c r="F26" s="11" t="s">
        <v>6</v>
      </c>
      <c r="G26" s="9" t="s">
        <v>12</v>
      </c>
    </row>
    <row r="27" spans="1:9" ht="36" customHeight="1" x14ac:dyDescent="0.2">
      <c r="A27" s="49" t="s">
        <v>37</v>
      </c>
      <c r="B27" s="24" t="s">
        <v>4</v>
      </c>
      <c r="C27" s="36">
        <v>3078</v>
      </c>
      <c r="D27" s="37">
        <v>6135</v>
      </c>
      <c r="E27" s="41">
        <v>105</v>
      </c>
      <c r="F27" s="23" t="s">
        <v>39</v>
      </c>
      <c r="G27" s="28" t="s">
        <v>31</v>
      </c>
    </row>
    <row r="28" spans="1:9" ht="54" customHeight="1" x14ac:dyDescent="0.2">
      <c r="A28" s="50"/>
      <c r="B28" s="16" t="s">
        <v>5</v>
      </c>
      <c r="C28" s="6">
        <v>838</v>
      </c>
      <c r="D28" s="17">
        <v>897</v>
      </c>
      <c r="E28" s="39">
        <v>30</v>
      </c>
      <c r="F28" s="15" t="s">
        <v>39</v>
      </c>
      <c r="G28" s="46" t="s">
        <v>40</v>
      </c>
    </row>
    <row r="29" spans="1:9" x14ac:dyDescent="0.2">
      <c r="A29" s="7"/>
      <c r="B29" s="51" t="s">
        <v>7</v>
      </c>
      <c r="C29" s="52"/>
      <c r="D29" s="55">
        <f>(C27+D27+C28+D28)</f>
        <v>10948</v>
      </c>
      <c r="E29" s="35"/>
      <c r="F29" s="8"/>
      <c r="G29" s="3"/>
    </row>
    <row r="30" spans="1:9" ht="15.75" thickBot="1" x14ac:dyDescent="0.25">
      <c r="A30" s="18"/>
      <c r="B30" s="66"/>
      <c r="C30" s="67"/>
      <c r="D30" s="68"/>
      <c r="E30" s="42"/>
      <c r="F30" s="43"/>
      <c r="G30" s="44"/>
    </row>
  </sheetData>
  <mergeCells count="16">
    <mergeCell ref="A25:G25"/>
    <mergeCell ref="A27:A28"/>
    <mergeCell ref="B29:C30"/>
    <mergeCell ref="D29:D30"/>
    <mergeCell ref="B13:C14"/>
    <mergeCell ref="D13:D14"/>
    <mergeCell ref="A17:G17"/>
    <mergeCell ref="A19:A20"/>
    <mergeCell ref="B21:C22"/>
    <mergeCell ref="D21:D22"/>
    <mergeCell ref="A11:A12"/>
    <mergeCell ref="A1:G1"/>
    <mergeCell ref="A3:A4"/>
    <mergeCell ref="B5:C6"/>
    <mergeCell ref="D5:D6"/>
    <mergeCell ref="A9:G9"/>
  </mergeCells>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36F0B0-20AE-5341-94C0-C153970A9047}">
  <dimension ref="A1:I38"/>
  <sheetViews>
    <sheetView tabSelected="1" topLeftCell="A19" zoomScaleNormal="150" zoomScaleSheetLayoutView="100" workbookViewId="0">
      <selection activeCell="A34" sqref="A34"/>
    </sheetView>
  </sheetViews>
  <sheetFormatPr defaultRowHeight="15" x14ac:dyDescent="0.2"/>
  <cols>
    <col min="1" max="1" width="28.3828125" customWidth="1"/>
    <col min="2" max="2" width="17.08203125" customWidth="1"/>
    <col min="3" max="3" width="18.96484375" customWidth="1"/>
    <col min="4" max="4" width="32.1484375" customWidth="1"/>
    <col min="5" max="5" width="18.16015625" customWidth="1"/>
    <col min="6" max="6" width="15.87109375" customWidth="1"/>
    <col min="7" max="7" width="31.609375" customWidth="1"/>
  </cols>
  <sheetData>
    <row r="1" spans="1:7" ht="83.25" customHeight="1" thickBot="1" x14ac:dyDescent="0.25">
      <c r="A1" s="60" t="s">
        <v>44</v>
      </c>
      <c r="B1" s="61"/>
      <c r="C1" s="61"/>
      <c r="D1" s="61"/>
      <c r="E1" s="61"/>
      <c r="F1" s="61"/>
      <c r="G1" s="62"/>
    </row>
    <row r="2" spans="1:7" ht="26.25" thickBot="1" x14ac:dyDescent="0.25">
      <c r="A2" s="11" t="s">
        <v>0</v>
      </c>
      <c r="B2" s="11" t="s">
        <v>3</v>
      </c>
      <c r="C2" s="11" t="s">
        <v>1</v>
      </c>
      <c r="D2" s="11" t="s">
        <v>2</v>
      </c>
      <c r="E2" s="11" t="s">
        <v>38</v>
      </c>
      <c r="F2" s="11" t="s">
        <v>6</v>
      </c>
      <c r="G2" s="9" t="s">
        <v>12</v>
      </c>
    </row>
    <row r="3" spans="1:7" ht="98.25" customHeight="1" x14ac:dyDescent="0.2">
      <c r="A3" s="49" t="s">
        <v>45</v>
      </c>
      <c r="B3" s="24" t="s">
        <v>4</v>
      </c>
      <c r="C3" s="36">
        <v>4320</v>
      </c>
      <c r="D3" s="37">
        <v>5036</v>
      </c>
      <c r="E3" s="38">
        <v>82</v>
      </c>
      <c r="F3" s="23">
        <v>51</v>
      </c>
      <c r="G3" s="29" t="s">
        <v>50</v>
      </c>
    </row>
    <row r="4" spans="1:7" ht="23.25" customHeight="1" x14ac:dyDescent="0.2">
      <c r="A4" s="50"/>
      <c r="B4" s="16" t="s">
        <v>5</v>
      </c>
      <c r="C4" s="6">
        <v>215</v>
      </c>
      <c r="D4" s="17">
        <v>367</v>
      </c>
      <c r="E4" s="39">
        <v>22</v>
      </c>
      <c r="F4" s="15">
        <v>11</v>
      </c>
      <c r="G4" s="5" t="s">
        <v>31</v>
      </c>
    </row>
    <row r="5" spans="1:7" x14ac:dyDescent="0.2">
      <c r="A5" s="7"/>
      <c r="B5" s="63" t="s">
        <v>7</v>
      </c>
      <c r="C5" s="64"/>
      <c r="D5" s="65">
        <f>(C3+D3+C4+D4)</f>
        <v>9938</v>
      </c>
      <c r="E5" s="48"/>
      <c r="F5" s="8"/>
      <c r="G5" s="3"/>
    </row>
    <row r="6" spans="1:7" x14ac:dyDescent="0.2">
      <c r="A6" s="18"/>
      <c r="B6" s="53"/>
      <c r="C6" s="54"/>
      <c r="D6" s="56"/>
      <c r="E6" s="40"/>
      <c r="F6" s="19"/>
      <c r="G6" s="20"/>
    </row>
    <row r="7" spans="1:7" x14ac:dyDescent="0.2">
      <c r="A7" s="2"/>
      <c r="B7" s="2"/>
      <c r="C7" s="2"/>
      <c r="D7" s="2"/>
      <c r="E7" s="2"/>
      <c r="F7" s="2"/>
      <c r="G7" s="2"/>
    </row>
    <row r="8" spans="1:7" ht="15.75" thickBot="1" x14ac:dyDescent="0.25"/>
    <row r="9" spans="1:7" ht="59.25" customHeight="1" thickBot="1" x14ac:dyDescent="0.25">
      <c r="A9" s="57" t="s">
        <v>44</v>
      </c>
      <c r="B9" s="58"/>
      <c r="C9" s="58"/>
      <c r="D9" s="58"/>
      <c r="E9" s="58"/>
      <c r="F9" s="58"/>
      <c r="G9" s="59"/>
    </row>
    <row r="10" spans="1:7" ht="48" customHeight="1" thickBot="1" x14ac:dyDescent="0.25">
      <c r="A10" s="11" t="s">
        <v>0</v>
      </c>
      <c r="B10" s="11" t="s">
        <v>3</v>
      </c>
      <c r="C10" s="11" t="s">
        <v>1</v>
      </c>
      <c r="D10" s="11" t="s">
        <v>2</v>
      </c>
      <c r="E10" s="11" t="s">
        <v>38</v>
      </c>
      <c r="F10" s="11" t="s">
        <v>6</v>
      </c>
      <c r="G10" s="9" t="s">
        <v>12</v>
      </c>
    </row>
    <row r="11" spans="1:7" ht="54.75" x14ac:dyDescent="0.2">
      <c r="A11" s="49" t="s">
        <v>46</v>
      </c>
      <c r="B11" s="24" t="s">
        <v>4</v>
      </c>
      <c r="C11" s="36">
        <v>5059</v>
      </c>
      <c r="D11" s="37">
        <v>5897</v>
      </c>
      <c r="E11" s="41">
        <v>51</v>
      </c>
      <c r="F11" s="23">
        <v>48</v>
      </c>
      <c r="G11" s="29" t="s">
        <v>51</v>
      </c>
    </row>
    <row r="12" spans="1:7" ht="15.75" thickBot="1" x14ac:dyDescent="0.25">
      <c r="A12" s="50"/>
      <c r="B12" s="16" t="s">
        <v>5</v>
      </c>
      <c r="C12" s="6">
        <v>243</v>
      </c>
      <c r="D12" s="45">
        <v>324</v>
      </c>
      <c r="E12" s="47">
        <v>25</v>
      </c>
      <c r="F12" s="15">
        <v>20</v>
      </c>
      <c r="G12" s="27" t="s">
        <v>31</v>
      </c>
    </row>
    <row r="13" spans="1:7" x14ac:dyDescent="0.2">
      <c r="A13" s="7"/>
      <c r="B13" s="51" t="s">
        <v>7</v>
      </c>
      <c r="C13" s="52"/>
      <c r="D13" s="76">
        <f>(C11+D11+C12+D12)</f>
        <v>11523</v>
      </c>
      <c r="E13" s="48"/>
      <c r="F13" s="8"/>
      <c r="G13" s="3"/>
    </row>
    <row r="14" spans="1:7" ht="15.75" thickBot="1" x14ac:dyDescent="0.25">
      <c r="A14" s="18"/>
      <c r="B14" s="66"/>
      <c r="C14" s="67"/>
      <c r="D14" s="77"/>
      <c r="E14" s="42"/>
      <c r="F14" s="43"/>
      <c r="G14" s="44"/>
    </row>
    <row r="15" spans="1:7" x14ac:dyDescent="0.2">
      <c r="A15" s="2"/>
      <c r="B15" s="2"/>
      <c r="C15" s="2"/>
      <c r="D15" s="2"/>
      <c r="E15" s="2"/>
      <c r="F15" s="2"/>
      <c r="G15" s="2"/>
    </row>
    <row r="16" spans="1:7" ht="15.75" thickBot="1" x14ac:dyDescent="0.25"/>
    <row r="17" spans="1:7" ht="75" customHeight="1" thickBot="1" x14ac:dyDescent="0.25">
      <c r="A17" s="57" t="s">
        <v>44</v>
      </c>
      <c r="B17" s="58"/>
      <c r="C17" s="58"/>
      <c r="D17" s="58"/>
      <c r="E17" s="58"/>
      <c r="F17" s="58"/>
      <c r="G17" s="59"/>
    </row>
    <row r="18" spans="1:7" ht="26.25" thickBot="1" x14ac:dyDescent="0.25">
      <c r="A18" s="13" t="s">
        <v>0</v>
      </c>
      <c r="B18" s="11" t="s">
        <v>3</v>
      </c>
      <c r="C18" s="11" t="s">
        <v>1</v>
      </c>
      <c r="D18" s="11" t="s">
        <v>2</v>
      </c>
      <c r="E18" s="11" t="s">
        <v>38</v>
      </c>
      <c r="F18" s="11" t="s">
        <v>6</v>
      </c>
      <c r="G18" s="14" t="s">
        <v>12</v>
      </c>
    </row>
    <row r="19" spans="1:7" ht="117" customHeight="1" x14ac:dyDescent="0.2">
      <c r="A19" s="49" t="s">
        <v>47</v>
      </c>
      <c r="B19" s="24" t="s">
        <v>4</v>
      </c>
      <c r="C19" s="36">
        <v>6293</v>
      </c>
      <c r="D19" s="37" t="s">
        <v>53</v>
      </c>
      <c r="E19" s="41">
        <v>62</v>
      </c>
      <c r="F19" s="23">
        <v>52</v>
      </c>
      <c r="G19" s="29" t="s">
        <v>52</v>
      </c>
    </row>
    <row r="20" spans="1:7" x14ac:dyDescent="0.2">
      <c r="A20" s="50"/>
      <c r="B20" s="16" t="s">
        <v>5</v>
      </c>
      <c r="C20" s="6">
        <v>225</v>
      </c>
      <c r="D20" s="17">
        <v>258</v>
      </c>
      <c r="E20" s="39">
        <v>31</v>
      </c>
      <c r="F20" s="15">
        <v>18</v>
      </c>
      <c r="G20" s="5" t="s">
        <v>31</v>
      </c>
    </row>
    <row r="21" spans="1:7" x14ac:dyDescent="0.2">
      <c r="A21" s="26"/>
      <c r="B21" s="51" t="s">
        <v>7</v>
      </c>
      <c r="C21" s="52"/>
      <c r="D21" s="78" t="e">
        <f>C19+D19+C20+D20</f>
        <v>#VALUE!</v>
      </c>
      <c r="E21" s="48"/>
      <c r="F21" s="8"/>
      <c r="G21" s="12"/>
    </row>
    <row r="22" spans="1:7" x14ac:dyDescent="0.2">
      <c r="A22" s="18"/>
      <c r="B22" s="53"/>
      <c r="C22" s="54"/>
      <c r="D22" s="79"/>
      <c r="E22" s="40"/>
      <c r="F22" s="19"/>
      <c r="G22" s="4"/>
    </row>
    <row r="23" spans="1:7" x14ac:dyDescent="0.2">
      <c r="A23" s="2"/>
      <c r="B23" s="2"/>
      <c r="C23" s="2"/>
      <c r="D23" s="2"/>
      <c r="E23" s="2"/>
      <c r="F23" s="2"/>
      <c r="G23" s="2"/>
    </row>
    <row r="24" spans="1:7" ht="15.75" thickBot="1" x14ac:dyDescent="0.25">
      <c r="A24" s="2"/>
      <c r="B24" s="2"/>
      <c r="C24" s="2"/>
      <c r="D24" s="2"/>
      <c r="E24" s="2"/>
      <c r="F24" s="2"/>
      <c r="G24" s="2"/>
    </row>
    <row r="25" spans="1:7" ht="51.75" customHeight="1" thickBot="1" x14ac:dyDescent="0.25">
      <c r="A25" s="57" t="s">
        <v>44</v>
      </c>
      <c r="B25" s="58"/>
      <c r="C25" s="58"/>
      <c r="D25" s="58"/>
      <c r="E25" s="58"/>
      <c r="F25" s="58"/>
      <c r="G25" s="59"/>
    </row>
    <row r="26" spans="1:7" ht="26.25" thickBot="1" x14ac:dyDescent="0.25">
      <c r="A26" s="11" t="s">
        <v>0</v>
      </c>
      <c r="B26" s="11" t="s">
        <v>3</v>
      </c>
      <c r="C26" s="11" t="s">
        <v>1</v>
      </c>
      <c r="D26" s="11" t="s">
        <v>2</v>
      </c>
      <c r="E26" s="11" t="s">
        <v>38</v>
      </c>
      <c r="F26" s="11" t="s">
        <v>6</v>
      </c>
      <c r="G26" s="9" t="s">
        <v>12</v>
      </c>
    </row>
    <row r="27" spans="1:7" ht="42.75" customHeight="1" x14ac:dyDescent="0.2">
      <c r="A27" s="49" t="s">
        <v>48</v>
      </c>
      <c r="B27" s="24" t="s">
        <v>4</v>
      </c>
      <c r="C27" s="36">
        <v>4838</v>
      </c>
      <c r="D27" s="37">
        <v>5176</v>
      </c>
      <c r="E27" s="41">
        <v>87</v>
      </c>
      <c r="F27" s="23">
        <v>57</v>
      </c>
      <c r="G27" s="28" t="s">
        <v>31</v>
      </c>
    </row>
    <row r="28" spans="1:7" ht="54.75" customHeight="1" x14ac:dyDescent="0.2">
      <c r="A28" s="50"/>
      <c r="B28" s="16" t="s">
        <v>5</v>
      </c>
      <c r="C28" s="6">
        <v>169</v>
      </c>
      <c r="D28" s="17">
        <v>315</v>
      </c>
      <c r="E28" s="39">
        <v>25</v>
      </c>
      <c r="F28" s="15">
        <v>15</v>
      </c>
      <c r="G28" s="46" t="s">
        <v>31</v>
      </c>
    </row>
    <row r="29" spans="1:7" x14ac:dyDescent="0.2">
      <c r="A29" s="7"/>
      <c r="B29" s="51" t="s">
        <v>7</v>
      </c>
      <c r="C29" s="52"/>
      <c r="D29" s="55">
        <f>(C27+D27+C28+D28)</f>
        <v>10498</v>
      </c>
      <c r="E29" s="48"/>
      <c r="F29" s="8"/>
      <c r="G29" s="3"/>
    </row>
    <row r="30" spans="1:7" ht="15.75" thickBot="1" x14ac:dyDescent="0.25">
      <c r="A30" s="18"/>
      <c r="B30" s="66"/>
      <c r="C30" s="67"/>
      <c r="D30" s="68"/>
      <c r="E30" s="42"/>
      <c r="F30" s="43"/>
      <c r="G30" s="44"/>
    </row>
    <row r="32" spans="1:7" ht="15.75" thickBot="1" x14ac:dyDescent="0.25"/>
    <row r="33" spans="1:9" ht="76.5" customHeight="1" thickBot="1" x14ac:dyDescent="0.25">
      <c r="A33" s="57" t="s">
        <v>44</v>
      </c>
      <c r="B33" s="58"/>
      <c r="C33" s="58"/>
      <c r="D33" s="58"/>
      <c r="E33" s="58"/>
      <c r="F33" s="58"/>
      <c r="G33" s="59"/>
    </row>
    <row r="34" spans="1:9" ht="26.25" thickBot="1" x14ac:dyDescent="0.25">
      <c r="A34" s="11" t="s">
        <v>0</v>
      </c>
      <c r="B34" s="11" t="s">
        <v>3</v>
      </c>
      <c r="C34" s="11" t="s">
        <v>1</v>
      </c>
      <c r="D34" s="11" t="s">
        <v>2</v>
      </c>
      <c r="E34" s="11" t="s">
        <v>38</v>
      </c>
      <c r="F34" s="11" t="s">
        <v>6</v>
      </c>
      <c r="G34" s="9" t="s">
        <v>12</v>
      </c>
    </row>
    <row r="35" spans="1:9" ht="34.5" customHeight="1" x14ac:dyDescent="0.2">
      <c r="A35" s="49" t="s">
        <v>49</v>
      </c>
      <c r="B35" s="24" t="s">
        <v>4</v>
      </c>
      <c r="C35" s="36">
        <v>4873</v>
      </c>
      <c r="D35" s="37">
        <v>5617</v>
      </c>
      <c r="E35" s="41">
        <v>72</v>
      </c>
      <c r="F35" s="23">
        <v>37</v>
      </c>
      <c r="G35" s="28" t="s">
        <v>31</v>
      </c>
      <c r="I35" s="80"/>
    </row>
    <row r="36" spans="1:9" x14ac:dyDescent="0.2">
      <c r="A36" s="50"/>
      <c r="B36" s="16" t="s">
        <v>5</v>
      </c>
      <c r="C36" s="6">
        <v>310</v>
      </c>
      <c r="D36" s="17">
        <v>357</v>
      </c>
      <c r="E36" s="39">
        <v>38</v>
      </c>
      <c r="F36" s="15">
        <v>18</v>
      </c>
      <c r="G36" s="46" t="s">
        <v>31</v>
      </c>
    </row>
    <row r="37" spans="1:9" x14ac:dyDescent="0.2">
      <c r="A37" s="7"/>
      <c r="B37" s="51" t="s">
        <v>7</v>
      </c>
      <c r="C37" s="52"/>
      <c r="D37" s="55">
        <f>(C35+D35+C36+D36)</f>
        <v>11157</v>
      </c>
      <c r="E37" s="48"/>
      <c r="F37" s="8"/>
      <c r="G37" s="3"/>
    </row>
    <row r="38" spans="1:9" ht="15.75" thickBot="1" x14ac:dyDescent="0.25">
      <c r="A38" s="18"/>
      <c r="B38" s="66"/>
      <c r="C38" s="67"/>
      <c r="D38" s="68"/>
      <c r="E38" s="42"/>
      <c r="F38" s="43"/>
      <c r="G38" s="44"/>
    </row>
  </sheetData>
  <mergeCells count="20">
    <mergeCell ref="A11:A12"/>
    <mergeCell ref="A1:G1"/>
    <mergeCell ref="A3:A4"/>
    <mergeCell ref="B5:C6"/>
    <mergeCell ref="D5:D6"/>
    <mergeCell ref="A9:G9"/>
    <mergeCell ref="B13:C14"/>
    <mergeCell ref="D13:D14"/>
    <mergeCell ref="A17:G17"/>
    <mergeCell ref="A19:A20"/>
    <mergeCell ref="B21:C22"/>
    <mergeCell ref="D21:D22"/>
    <mergeCell ref="B37:C38"/>
    <mergeCell ref="D37:D38"/>
    <mergeCell ref="A25:G25"/>
    <mergeCell ref="A27:A28"/>
    <mergeCell ref="B29:C30"/>
    <mergeCell ref="D29:D30"/>
    <mergeCell ref="A33:G33"/>
    <mergeCell ref="A35:A36"/>
  </mergeCells>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2" baseType="variant">
      <vt:variant>
        <vt:lpstr>Hojas de cálculo</vt:lpstr>
      </vt:variant>
      <vt:variant>
        <vt:i4>6</vt:i4>
      </vt:variant>
    </vt:vector>
  </HeadingPairs>
  <TitlesOfParts>
    <vt:vector size="6" baseType="lpstr">
      <vt:lpstr>OCTUBRE 2023</vt:lpstr>
      <vt:lpstr>NOVIEMBRE 2023 </vt:lpstr>
      <vt:lpstr>DICIEMBRE 2023</vt:lpstr>
      <vt:lpstr>ENERO 2024</vt:lpstr>
      <vt:lpstr>FEBRERO 2024</vt:lpstr>
      <vt:lpstr>MARZO 202</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Arleth Nieves</dc:creator>
  <cp:lastModifiedBy>Arleth Nieves</cp:lastModifiedBy>
  <dcterms:created xsi:type="dcterms:W3CDTF">2023-10-31T16:25:13Z</dcterms:created>
  <dcterms:modified xsi:type="dcterms:W3CDTF">2023-10-31T17:50:17Z</dcterms:modified>
</cp:coreProperties>
</file>