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1"/>
  <workbookPr autoCompressPictures="0"/>
  <mc:AlternateContent xmlns:mc="http://schemas.openxmlformats.org/markup-compatibility/2006">
    <mc:Choice Requires="x15">
      <x15ac:absPath xmlns:x15ac="http://schemas.microsoft.com/office/spreadsheetml/2010/11/ac" url="Z:\RED\OBLIGACIONES PUBLICAS\ARTICULO 84\2024\6.- JUNIO\UNIDAD DE TRANSPARENCIA\"/>
    </mc:Choice>
  </mc:AlternateContent>
  <xr:revisionPtr revIDLastSave="0" documentId="13_ncr:1_{5670CE17-A2E4-435E-AE34-B8F66AFD812D}" xr6:coauthVersionLast="36" xr6:coauthVersionMax="36" xr10:uidLastSave="{00000000-0000-0000-0000-000000000000}"/>
  <bookViews>
    <workbookView xWindow="0" yWindow="0" windowWidth="28800" windowHeight="11505" activeTab="1" xr2:uid="{00000000-000D-0000-FFFF-FFFF00000000}"/>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91029"/>
  <extLst>
    <ext xmlns:mx="http://schemas.microsoft.com/office/mac/excel/2008/main" uri="{7523E5D3-25F3-A5E0-1632-64F254C22452}">
      <mx:ArchID Flags="2"/>
    </ext>
  </extLst>
</workbook>
</file>

<file path=xl/calcChain.xml><?xml version="1.0" encoding="utf-8"?>
<calcChain xmlns="http://schemas.openxmlformats.org/spreadsheetml/2006/main">
  <c r="M22" i="1" l="1"/>
  <c r="L22" i="1"/>
  <c r="M21" i="1"/>
  <c r="L21" i="1"/>
  <c r="M20" i="1"/>
  <c r="L20" i="1"/>
  <c r="M19" i="1"/>
  <c r="L19" i="1"/>
  <c r="M18" i="1"/>
  <c r="L18" i="1"/>
  <c r="M17" i="1"/>
  <c r="L17" i="1"/>
  <c r="M16" i="1"/>
  <c r="L16" i="1"/>
  <c r="M15" i="1"/>
  <c r="L15" i="1"/>
  <c r="M14" i="1"/>
  <c r="L14" i="1"/>
  <c r="M13" i="1"/>
  <c r="L13" i="1"/>
  <c r="M12" i="1"/>
  <c r="L12" i="1"/>
  <c r="M11" i="1"/>
  <c r="L11" i="1"/>
  <c r="M10" i="1"/>
  <c r="L10"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<sst xmlns="http://schemas.openxmlformats.org/spreadsheetml/2006/main" count="296" uniqueCount="111">
  <si>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</si>
  <si>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</si>
  <si>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</si>
  <si>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</si>
  <si>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</si>
  <si>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</si>
  <si>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</si>
  <si>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</si>
  <si>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</si>
  <si>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</si>
  <si>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</si>
  <si>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</si>
  <si>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</si>
  <si>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</si>
  <si>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</si>
  <si>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</si>
  <si>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</si>
  <si>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</si>
  <si>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</si>
  <si>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</si>
  <si>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</si>
  <si>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</si>
  <si>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</si>
  <si>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</si>
  <si>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</si>
  <si>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</si>
  <si>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</si>
  <si>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</si>
  <si>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</si>
  <si>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</si>
  <si>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</si>
  <si>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</si>
  <si>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</si>
  <si>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</si>
  <si>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</si>
  <si>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</si>
  <si>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</si>
  <si>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</si>
  <si>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</si>
  <si>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</si>
  <si>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</si>
  <si>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</si>
  <si>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</si>
  <si>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</si>
  <si>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</si>
  <si>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</si>
  <si>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</si>
  <si>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</si>
  <si>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</si>
  <si>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</si>
  <si>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</si>
  <si>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</si>
  <si>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</si>
  <si>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</si>
  <si>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</si>
  <si>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</si>
  <si>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</si>
  <si>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</si>
  <si>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</si>
  <si>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</si>
  <si>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Información entregada</t>
  </si>
  <si>
    <t>Sin costo</t>
  </si>
  <si>
    <t xml:space="preserve">Sin costo </t>
  </si>
  <si>
    <t>NO PROPORCIONÓ NOMBRE</t>
  </si>
  <si>
    <t>DAVID GONZALEZ</t>
  </si>
  <si>
    <t>SALDIVAR</t>
  </si>
  <si>
    <t>GEMMA ORTIZ MARTINEZ</t>
  </si>
  <si>
    <t>FELIPE BLANCO ARREDONDO</t>
  </si>
  <si>
    <t>VNOHEMI VILLANUEVA</t>
  </si>
  <si>
    <t>LINDA ALEXANDRA RUIZ URREA</t>
  </si>
  <si>
    <t>MACARENA NAPOLES PULIDO</t>
  </si>
  <si>
    <t>EDUARDO HERNANDEZ</t>
  </si>
  <si>
    <t>AGUILA</t>
  </si>
  <si>
    <t>ADRIAN VILLA</t>
  </si>
  <si>
    <t>ARANZA MARTINEZ</t>
  </si>
  <si>
    <t>FRANCISCO RODRIGUEZ</t>
  </si>
  <si>
    <t>LILI XX  XX</t>
  </si>
  <si>
    <t>SEGURIDAD MX</t>
  </si>
  <si>
    <t>PATRICIA CARRILLO</t>
  </si>
  <si>
    <t>FRANCO ABES</t>
  </si>
  <si>
    <t>¿Cuáles son las denuncias mas comunes recibidas dentro de Fiscalia? ¿Qué porcentaje de las mismas son resueltas?</t>
  </si>
  <si>
    <t>¿Cuantas personas pertenecientes a pueblos originarios forman parte del personal de la Fiscalia? esto respecto a agentes del ministerio Publico.</t>
  </si>
  <si>
    <t>Solicito, de manera respetuosa, la siguiente información: 1. ¿Se me informe si han atendido víctimas por el delito de tortura? y en caso afirmativo se me informe, ¿cuántas han atendido a partir del año 2015 al año 2023?; solicitando me sea desagregada por año dicha información. 2. Si de estas víctimas de delitos de tortura han sido dadas de alta en el Registro Estatal de Víctimas y en caso afirmativo ¿cuántas de ellas han sido dadas de alta en el Registro Estatal de Tortura?; solicitando me sea desagregada por año a partir del mes de enero del año 2015 al mes de diciembre del año 2023 dicha información. 3. Se me informe si de esas víctimas de tortura algunas de ellas son de origen indígena, en caso afirmativo, ¿cuántos son?; solicitando me sea desagregada por año a partir del mes de enero del año 2015 al mes de diciembre del año 2023 dicha información. 4. Se me informe de esas víctimas de origen indígena ¿cuántas son mujeres? y ¿cuántas son hombres?; solicitando me sea desagregada por año a partir del mes de enero del año 2015 al mes de diciembre del año 2023 dicha información. 5. Se me informe si de esas víctimas de tortura ¿cuántas son niñas, niños y adolescentes (hombre o mujer) ?; solicitando me sea desagregada por año a partir del mes de enero del año 2015 al mes de diciembre del año 2023 dicha información. 6. Se me informe si de esas víctimas de tortura ¿cuántas son niñas, niños y adolescentes (hombre o mujer) con alguna discapacidad?; solicitando me sea desagregada por año a partir del mes de enero del año 2015 al mes de diciembre del año 2023 dicha información. 7. Se me informe si de esas víctimas de tortura ¿cuántas son niñas, niños y adolescentes (hombre o mujer) de origen indígena?; solicitando me sea desagregada por año a partir del mes de enero del año 2015 al mes de diciembre del año 2023 dicha información. 8. Se me informe si de esas víctimas de tortura ¿cuántas son niñas, niños y adolescentes (hombre o mujer) migrantes?; solicitando me sea desagregada por año a partir del mes de enero del año 2015 al mes de diciembre del año 2023 dicha información. 9. Se me informe ¿si como Agente del Ministerio Público ha atendido víctimas de tortura migrantes? y en caso afirmativo, se me informe ¿cuántos de ellas son mujeres y cuántos son hombres?; solicitando me sea desagregada por año a partir del mes de enero del año 2015 al mes de diciembre del año 2023 dicha información. 10. Se me informe ¿si como Agente del Ministerio Público ha atendido víctimas de tortura que tengan alguna discapacidad?, en caso afirmativo ¿qué tipo de discapacidad? y ¿cuántas de ellas son mujeres y cuántos son hombres?; solicitando me sea desagregada por año a partir del mes de enero del año 2015 al mes de diciembre del año 2023 dicha información. 11. Se me informe ¿Cómo Agente del Ministerio Público ha atendido víctimas de tortura de la tercera edad? y en caso afirmativo, se me informe ¿cuántas de ellas son mujeres y cuántos de ellos son hombres?; solicitando me sea desagregada por año a partir del mes de enero del año 2015 al mes de diciembre del año 2023 dicha información.</t>
  </si>
  <si>
    <t>Solicito, de manera respetuosa, la siguiente información: 12. Se me informe ¿si han atentado víctimas que hayan denunciado haber sido torturadas en instancias migratorias? en caso afirmativo ¿cuántas de ellas son mujeres y cuántos de ellos son hombres?; solicitando me sea desagregada por año a partir del mes de enero del año 2015 al mes de diciembre del año 2023 dicha información. 13. Se me informe ¿si han atentado víctimas que hayan denunciado haber sido torturadas en hospitales de salud mental, en caso afirmativo ¿cuántas de ellas son mujeres y cuántos de ellos son hombres?; solicitando me sea desagregada por año a partir del mes de enero del año 2015 al mes de diciembre del año 2023 dicha información. 14. Se me informe si han atendido víctimas del delito de tortura ¿cuántas de ellas denunciaron que fueron torturadas en hospitales de salud física? en caso afirmativo ¿cuántas de ellas son mujeres y cuántos de ellos son hombres?; solicitando me sea desagregada por año a partir del mes de enero del año 2015 al mes de diciembre del año 2023 dicha información. 15. Se me informe ¿si han atendido víctimas que hayan denunciado haber sido torturadas en centros de detención? en caso afirmativo ¿cuántas de ellas son mujeres y cuántos de ellas son hombres?; solicitando me sea desagregada por año a partir del mes de enero del año 2015 al mes de diciembre del año 2023 dicha información. 16. Se me informe si han atendido víctimas que hayan denunciado haber sido torturadas en centros reclusorios preventivo, es decir, en proceso judicial, en caso afirmativo ¿cuántas de ellas son mujeres y cuántos de ellas son hombres?; solicitando me sea desagregada por año a partir del mes de enero del año 2015 al mes de diciembre del año 2023 dicha información. 17. Se me informe ¿si han atendido víctimas que hayan denunciado haber sido torturadas al momento de estar en un Reclusorio de Reinserción Social, es decir, personas sentenciadas purgando su condena? y en caso afirmativo ¿cuántas de ellas son mujeres y cuántas son hombres?; solicitando me sea desagregada por año a partir del mes de enero del año 2015 al mes de diciembre del año 2023 dicha información. 18. Se me informe ¿cuántos de los casos se han resuelto en favor de la víctima de tortura, es decir, de manera condenatoria para el torturador?; solicitando me sea desagregada por año a partir del mes de enero del año 2015 al mes de diciembre del año 2023 dicha información. 19. Se me informe ¿cuánto de los casos por el delito de tortura se encuentran en Etapa de Investigación? lo anterior, a partir del mes de enero del año 2015 al mes de diciembre de 2023. 20. Se me informe ¿cuántos de los casos que atiende como Agente del Ministerio Público por el delito de tortura, se encuentran en proceso judicial?; solicitando me sea desagregada por año a partir del mes de enero del año 2015 al mes de diciembre del año 2023 dicha información. 21. Se me informe ¿cuántos de los casos que atiende como Agente del Ministerio Público por el delito de tortura, se encuentran en apelación en segunda instancia?; solicitando me sea desagregada por año a partir del mes de enero del año 2015 al mes de diciembre del año 2023 dicha información. 22. Se me informe ¿cuántos de los casos que atiende como Agente del Ministerio Público por el delito de tortura, se encuentran en Juicio de Amparo?; solicitando me sea desagregada por año a partir del mes de enero del año 2015 al mes de diciembre del año 2023 dicha información.</t>
  </si>
  <si>
    <t>Solicito, de manera respetuosa, la siguiente información: 23. Se me informe ¿cuántos de los casos que atiende como Agente del Ministerio Público por el delito de tortura están en la Comisión Interamericana de Derechos Humanos?; solicitando me sea desagregada por año a partir del mes de enero del año 2015 al mes de diciembre del año 2023 dicha información. 24. Se me informe ¿cuántos de los casos que atiende como Agente del Ministerio Público por el delito de tortura están en la Corte Interamericana de Derechos Humanos?; solicitando me sea desagregada por año a partir del mes de enero del año 2015 al mes de diciembre del año 2023 dicha información. 25. Se me informe, ¿cuántos de los casos que atiende como Agente del Ministerio Público por el delito de tortura, están siendo atendidos en la Organización de las Naciones Unidas? 26. Protegiendo datos personales, solicito se me informe ¿si alguna víctima por tortura que usted ha atendido como Agente del Ministerio Público ha solicitado apoyo al Fondo de Ayuda, Asistencia y Reparación Integral? Y en caso afirmativo ¿se me informe cuántas son mujeres y cuantas son hombres?; solicitando me sea desagregada por año a partir del mes de enero del año 2015 al mes de diciembre del año 2023 dicha información. 27. Se me informe si usted como Agente del Ministerio Público que haya llevado investigación del delito de Tortura ¿ha solicitado al Sistema de Salud Estatal atención médica para alguna víctima de tortura? y en caso afirmativo, ¿cuántas de ellas son mujeres y cuántos son hombres?; solicitando me sea desagregada por año a partir del mes de enero del año 2015 al mes de diciembre del año 2023 dicha información. 28. Se me informe si usted como Agente del Ministerio Público que haya llevado investigación del delito de tortura ¿si ha solicitado apoyo al Sistema de Salud Pública Mental del Estado atención psiquiátrica para víctimas de tortura? Y en caso afirmativo ¿cuántos de esas víctimas son mujeres y cuántas son hombres?; solicitando me sea desagregada por año a partir del mes de enero del año 2015 al mes de diciembre del año 2023 dicha información. 29. Se me informe si usted como Agente del Ministerio Público que haya llevado investigación del delito de tortura ¿ha solicitado medidas de asistencia social en el Estado para víctimas de tortura? En caso afirmativo ¿qué tipos de medidas? y ¿a cuántas de esas víctimas que fueron beneficiadas son mujeres y cuántas de ellas son hombres?; solicitando me sea desagregada por año a partir del mes de enero del año 2015 al mes de diciembre del año 2023 dicha información. 30. Se nos informe usted como Agente del Ministerio Público que ha llevado la investigación del delito de tortura ¿ha solicitado medidas vinculadas a preservar la memoria en el Estado para casos de víctimas de tortura? Y en caso afirmativo ¿cuántas medidas ha solicitado? y ¿cuántas víctimas mujeres han sido beneficiadas y cuántas víctimas hombres?; solicitando me sea desagregada por año a partir del mes de enero del año 2015 al mes de diciembre del año 2023 dicha información. 31. Se me informe ¿si las víctimas que ha atendido como Agente del Ministerio Público han denunciado haber sido torturadas por Policías Municipales? y en caso afirmativo, ¿cuántas son mujeres y cuántas son hombres?; solicitando me sea desagregada por año a partir del mes de enero del año 2015 al mes de diciembre del año 2023 dicha información.</t>
  </si>
  <si>
    <t>Solicito, de manera respetuosa, la siguiente información: 32. Se me informe ¿si las víctimas que ha atendido como Agente del Ministerio Público han denunciado haber sido torturadas por Policías Estatales? y en caso, afirmativo, ¿cuántas de ellas son hombres y cuántas son mujeres?; solicitando me sea desagregada por año a partir del mes de enero del año 2015 al mes de diciembre del año 2023 dicha información. 33. Se me informe ¿si las víctimas que han atendido como Agente del Ministerio Público han denunciado haber sido torturadas por Policías Investigadores o Ministeriales? y en caso afirmativo, ¿cuántos son hombres y cuántas son mujeres?; solicitando me sea desagregada por año a partir del mes de enero del año 2015 al mes de diciembre del año 2023 dicha información. 34. Se me informe ¿si las víctimas que ha atendido como Agente del Ministerio Público han denunciado haber sido torturadas por la Policía Federal Ministerial? y en caso afirmativo, ¿cuántas de ellas son hombres y cuántas son mujeres?; solicitando me sea desagregada por año a partir del mes de enero del año 2015 al mes de diciembre del año 2023 dicha información. 35. Se me informe ¿si las víctimas que han atendido como Agente del Ministerio Público han denunciado haber sido torturadas por integrantes de la Secretaría de Marina? y en caso afirmativo, ¿cuántas de ellas son hombres y cuántas son mujeres?; solicitando me sea desagregada por año a partir del mes de enero del año 2015 al mes de diciembre del año 2023 dicha información. 36. Se me informe ¿si las víctimas que han atendido como Agente del Ministerio Público han denunciado haber sido torturadas por militares? y en caso afirmativo, ¿cuántos son hombres y cuántas son mujeres?; solicitando me sea desagregada por año a partir del mes de enero del año 2015 al mes de diciembre del año 2023 dicha información. 37. Se me informe ¿si las víctimas que ha atendido como Agente del Ministerio Público han denunciado haber sido torturadas por integrantes de la Guardia Nacional? y en caso afirmativo, ¿cuántos de ellas son hombres y cuántas son mujeres?; solicitando me sea desagregada por año a partir del mes de enero del año 2015 al mes de diciembre del año 2023 dicha información. 38. Se me informe ¿si las víctimas que han atendido como Agente del Ministerio Público han denunciado haber sido torturadas por Psiquiatras que laboren en un hospital psiquiátrico público? y en caso afirmativo, ¿cuántos de ellas son hombres y cuántas son mujeres?; solicitando me sea desagregada por año a partir del mes de enero del año 2015 al mes de diciembre del año 2023 dicha información. 39. Se me informe ¿si las víctimas que ha atendido como Agente del Ministerio Público han denunciado haber sido torturadas por Agentes del Instituto Nacional de Migración y en caso afirmativo, ¿cuántos de ellas son hombres y cuántas son mujeres?; solicitando me sea desagregada por año a partir del mes de enero del año 2015 al mes de diciembre del año 2023 dicha información. 40. Se me informe ¿si de las víctimas que han atendido como Agente del Ministerio Público han denunciado haber sido torturadas por Policías Custodios adscritos a Reclusorios? y en caso afirmativo, ¿cuántos de ellas son hombres y cuántas son mujeres?; solicitando me sea desagregada por año a partir del mes de enero del año 2015 al mes de diciembre del año 2023 dicha información. 41. Se me informe ¿si las víctimas que han atendido como Agente del Ministerio Público han denunciado haber sido torturadas por Médicos adscritos a hospitales públicos? y en caso afirmativo, ¿cuántos de ellas son hombres y cuántas son mujeres?; solicitando me sea desagregada por año a partir del mes de enero del año 2015 al mes de diciembre del año 2023 dicha información.</t>
  </si>
  <si>
    <t>Solicito me informe el número de víctimas (masculinas y femeninas) registradas por violencia intrafamiliar en su Estado. Dividir los datos por año y sexo de la víctima; así como especificar la edad de las víctimas, el tipo de lesión o agresión por la que fueron hospitalizados y hospitalizadas y si se tiene registro de qué vínculo familiar tenía con el agresor. Esto de enero de 2019 a diciembre 2023. Solicitud dirigida a la Fiscalía Estatal</t>
  </si>
  <si>
    <t>Solicito me informe el número de víctimas (masculinas y femeninas) registradas por violencia intrafamiliar en su Estado. Dividir los datos por año y sexo de la víctima; así como especificar la edad de las víctimas, el tipo de lesión o agresión, y si se tiene registro de qué vínculo familiar tenía con el agresor. Esto de enero de 2019 a diciembre 2023. Solicitud enviada la la Fiscalía Estatal</t>
  </si>
  <si>
    <t>1. Señale el número de denuncias presentadas por el delito de desaparición forzada o desaparición cometida por particulares desde el 21 de febrero de 2023 al 04 de junio de 2024, en casos en los que la víctima haya sido identificada como persona transgénero, especificándose si es mujer trans u hombre trans, la edad de la víctima y profesión. 2. Señale el número de personas sujetas a vinculación a proceso penal por el delito de desaparición forzada o desaparición cometida por particulares, desde el 21 de febrero de 2023 al 04 de junio de 2024 en casos en los que la víctima haya sido identificada como persona transgénero, especificando si la víctima es una mujer trans u hombre trans. 3. Señale cuál es el sexo de la persona investigada por la presunta comisión del delito, edad, nivel de escolaridad y el vínculo o relación con la víctima. 4. Indicar del número de casos que actualmente investiga su fiscalía, en qué etapa del proceso penal se encuentra, cuántos están en juicio oral, cuántas personas han sido absueltas en los procesos de desaparición forzada o desaparición cometida por particulares donde la víctima es una persona transgénero, señalándose específicamente en cada caso si la víctima fue una mujer trans u hombre trans.</t>
  </si>
  <si>
    <t>¿Cuántas denuncias han recibido por parte de maestros y maestras de cualquier nivel educativo por el delito de extorsión y por cobro de piso? Precisar las denuncias desde el año 2019 a mayo de 2024.</t>
  </si>
  <si>
    <t>Número de carpetas de investigación de la Fiscalía Anticorrupción de cada año: 2018, 2019, 2020, 2021, 2022 y 2023</t>
  </si>
  <si>
    <t> Por medio de la presente, solicito atentamente se me proporcione la información que se encuentre en su poder (en formato abierto) en la que se detallen delitos perpetrados en contra de personas migrantes, solicitantes de asilo y refugiados en el territorio mexicano, así como información estadística relativa a las víctimas. Solicito explícitamente que la información se encuentre desglosada y particularizada por tipo de delito, lugar donde se registró el incidente (dirección precisa o coordenadas), fecha y hora en la que se registró el incidente, así como raza, identidad de género, etnia, sexo, nacionalidad, discapacidad, pertenenencia a algún pueblo indígena, situación migratoria, condicion social y rango de edad de las personas víctimas. Requiero que se proporcione la información correspondiente al periodo del 1 de enero de 2024 a la fecha de la presente solicitud. Me permito mencionar que aun cuando existe información pública relacionada a la de mi solicitud en la página e información que se proporciona por la Subsecretaría de Derechos Humanos, Población y Migración de la Secretaría de Gobernación, la contenida en la misma no se encuentra actualizada ni contempla la totalidad de delitos registrados en nuestro país. Por lo que solicito que verifiquen en sus bases de datos la información solicitada y me sea proporcionada en el formato solicitado. La información que solicito no puede ser considerada información confidencial en virtud de que no estoy solicitando ningún dato personal. Si la base de datos en la que se encuentra la información relaciona la misma con un dato personal, solicito que los datos personales sean eliminados o, en su defecto, se me proporcione una versión pública de dichos documentos. La información que solicito no puede ser considerada reservada, en tanto no encuadra en ninguna de las causales señaladas en la normatividad aplicable ya que no supera la prueba de daño que el sujeto debe realizar para demostrar que su publicación afectaría en algún modo las funciones del sujeto obligado o sus integrantes.</t>
  </si>
  <si>
    <t>¿Cuántos cateos se solicitaron y otorgaron en el año 2023? ¿Cuántos cateos se solicitaron y otorgaron del 01 de enero del año 2024 al 01 de junio del año 2024?</t>
  </si>
  <si>
    <t>Solicito información en copia simple y/o formato Excel donde se detalle el número de carpetas de investigación iniciadas de enero de 2018 a la fecha contra personas extranjeras, indicando el delito que se investiga, el estado de la carpeta de investigación, y la nacionalidad de las personas investigadas. Cabe resaltar que NO solicito acceso a la carpeta ni datos personales.</t>
  </si>
  <si>
    <t>Solicito conocer cuántas personas reportadas como desaparecidas y/o no localizadas han sido encontradas en prisiones (centros de reinserción social, CERESOs y CEFERESOs) de 2006 a la fecha. Favor de desglosar por año e indicar:¿ Lugar de origen¿ Sexo¿ Edad al reportarse la desaparición¿ Edad al ser localizado/a¿ Lugar donde fue localizado/a¿ Autoridad que reportó la localización Favor de NO remitir al RNPEDNO, ya que no se encuentra la información solicitada en dicha plataforma.</t>
  </si>
  <si>
    <t>Solicito el número de denuncias o carpetas de investigación abiertas por el delito de tortura desde el 2010 a la fecha, desglosado por año. Solicito el estatus de las carpetas, si siguen abiertas o se cerraron y el motivo. No solicito datos personales, lo único que se requiere es la estadística.</t>
  </si>
  <si>
    <t>Buenos días Requiero saber si cuenta con Centro de Justicia para Niñas, Niños y Adolescentes. En caso afirmativo, favor de proporcionar la siguiente información: 1.- ¿Qué dependencia de gobierno, tiene a su cargo el Centro de Justicia NNA? 2.- ¿Con cuántos Centros de Justicia NNA cuentan en el Estado? 3.- ¿Qué autoridades se encuentran de manera permanente en el Centro de Justicia NNA? 4.- Funcionamiento y operación del Centro de Justicia NNA. 5.- ¿Qué servicios se prestan en el Centro de Justicia NNA? 6.- ¿Cuentan con programas para los NNA? 7.- Organigrama. 8.- Presupuesto para los ejercicios fiscales 2023 y 2024. 9.- Favor de anexar normatividad aplicable al Centro de Justicia NNA. Agradezco de antemano sus atenciones.</t>
  </si>
  <si>
    <t>Con base en el artículo 134 de la Constitución Política de los Estados Unidos Mexicanos, el artículos 60, 70 fracc. XXVII y XXVIII de la Ley General de Transparencia y de Acceso a la Información Pública, la Ley de Adquisiciones, Arrendamientos y Servicios del Sector Público así como la legislación local en la materia, solicitamos la siguiente información: Los contratos en su versión pública realizados con la persona moral “Seguritech Privada S.A. de C.V”, “Seguritech”, durante los años 2021, 2022 y 2023:: a) Número de contrato b) Nombre del contrato y c) Sujeto obligado que llevó a cabo la compra Además, atentamente solicitamos los siguientes documentos según la modalidad de compra: Licitación pública (Art. 70 fracc. XXVIII, inciso a LGTAIP) La convocatoria o invitación emitida, así como los fundamentos legales aplicados para llevarla a cabo; Los nombres de los participantes o invitados; El nombre del ganador y las razones que lo justifican; El Área solicitante y la responsable de su ejecución; Las convocatorias e invitaciones emitidas; Los dictámenes y fallo de adjudicación; El contrato y, en su caso, sus anexos; Los mecanismos de vigilancia y supervisión, incluyendo, en su caso, los estudios de impacto urbano y ambiental, según corresponda; La partida presupuestal, de conformidad con el clasificador por objeto del gasto, en el caso de ser aplicable; Origen de los recursos especificando si son federales, estatales o municipales, así como el tipo de fondo de participación o aportación respectiva; Los convenios modificatorios que, en su caso, sean firmados, precisando el objeto y la fecha de celebración; Los informes de avance físico y financiero sobre las obras o servicios contratados; El convenio de terminación El finiquito; Estudio de mercado (según legislación local) Invitación restringida (Art. 70 fracc. XXVIII, inciso a LGTAIP) La convocatoria o invitación emitida, así como los fundamentos legales aplicados para llevarla a cabo; Los nombres de los participantes o invitados; El nombre del ganador y las razones que lo justifican; El Área solicitante y la responsable de su ejecución; Las convocatorias e invitaciones emitidas; Los dictámenes y fallo de adjudicación; El contrato y, en su caso, sus anexos; Los mecanismos de vigilancia y supervisión, incluyendo, en su caso, los estudios de impacto urbano y ambiental, según corresponda; La partida presupuestal, de conformidad con el clasificador por objeto del gasto, en el caso de ser aplicable; Origen de los recursos especificando si son federales, estatales o municipales, así como el tipo de fondo de participación o aportación respectiva; Los convenios modificatorios que, en su caso, sean firmados, precisando el objeto y la fecha de celebración; Los informes de avance físico y financiero sobre las obras o servicios contratados; El convenio de terminación El finiquito; Estudio de mercado (según legislación local) Dictamen de excepción a la licitación pública (según legislación local) Adjudicación directa (Art. 70 fracc. XXVIII, inciso b, LGTAIP) La propuesta enviada por el participante; Los motivos y fundamentos legales aplicados para llevar a cabo la adjudicación (dictamen de excepción) La autorización del ejercicio de la opción; En su caso, las cotizaciones consideradas, especificando los nombres de los proveedores y los montos; (estudio de mercado) El nombre de la persona física o moral adjudicada; La unidad administrativa solicitante y la responsable de su ejecución; El número, fecha, el monto del contrato y el plazo de entrega o de ejecución de los servicios u obra; Los mecanismos de vigilancia y supervisión, incluyendo, en su caso, los estudios de impacto urbano y ambiental, según corresponda; Los informes de avance sobre las obras o servicios contratados; . El convenio de terminación, y El finiquito; Finalmente, solicitamos que toda la información se brinde en formato abierto que garantice el acceso a la información, como lo establece el artículo</t>
  </si>
  <si>
    <t>Saludos: Me encuentro realizado una investigación sobre feminicidio. Pueden ser tan gentiles de proporcionarme la siguiente información: 1. ¿La Fiscalía y/o Área Especializada en la Investigación del Delito de Feminicidio cuenta con Unidad de Análisis de Contexto o algún área donde se investigue el contexto de la relación entre la víctima y el sujeto activo, y/o de la secuela delictiva de los hechos calificados como feminicidio? 2. Señale las diferentes profesiones de las personas que integran la Unidad o Área de Análisis de Contexto. 3. ¿Cuál es el número de personas y profesionistas del orden ministerial, pericia', policial y/o administrativo destinado para la investigación de los delitos de Feminicidio? 4. Señale las diferentes profesiones de las personas que integran e Fiscalía o Área de Investigación del Delito de Feminicidio. 5. Por favor comparta el organigrama de la Fiscalía o Área Especializada en la Investigación del Delito de Feminicidio.</t>
  </si>
  <si>
    <t>Para las fiscalías especializadas en desaparición, solicito conocer quiénes participan en el proceso de restitución de restos para casos de personas desaparecidas. Favor de indicar los cargos de las personas que participan y especificar si es personal propio de la Fiscalía o personal convocado de otros instituciones.</t>
  </si>
  <si>
    <t>Para las fiscalías especializadas en desaparición, solicito conocer si su personal ha sido capacitado en materia de restitución y entrega digna. Favor de indicar qué instituciones u organizaciones han impartido dichas capacitaciones.</t>
  </si>
  <si>
    <t>1. ¿Cuántas carpetas de investigación se iniciaron en los años 2021 y 2022 por un presunto delito cometido por un servidor público adscrito a la fiscalía de justicia de este estado? 2. ¿Cuántas de esas carpetas dieron lugar al ejercicio de acción penal? 3. ¿Cuál fue la agencia o unidad de la fiscalía a cargo de la investigación? 4. ¿Con cuántas sedes, agencias, o oficinas cuenta el órgano de control interno, dirección de asuntos internos u homólogo de la fiscalía de este estado? En el caso de que cuente con más que una sede, agencia o oficina, ¿cuáles son las ubicaciones geográficas de estas?</t>
  </si>
  <si>
    <t>Solicito la versión pública de todos los documentos que han sido remitidos por
parte de la Comisión Nacional de Búsqueda vinculados con el censo de personas
desaparecidas, también llamado Estrategia Nacional de Búsqueda Generalizada
entre del 1 de mayo de 2023 a la fecha de recepción de la presente solicitud.
Refiriéndome a documentos de acuerdo con la Ley General de Transparencia y
Acceso a la Información Pública, en su artículo 3, que incluye, entre otros tipos de
archivo los correos electrónicos y la totalidad de oficios, pero no
exclusivamente estos, como se define en la normativa:
Artículo 3. Para los efectos de la presente Ley se entenderá por: …
II. Documento: Los expedientes, reportes, estudios, actas, resoluciones,
oficios, correspondencia, acuerdos, directivas, directrices, circulares,
contratos, convenios, instructivos, notas, memorandos, estadísticas o bien,
cualquier otro registro que docume nte el ejercicio de las facultades,
funciones y competencias de los sujetos obligados, sus Servidores
Públicos e integrantes, sin importar su fuente o fecha de elaboración. Los
documentos podrán estar en cualquier medio, sea escrito, impreso, sonoro,
visua l, electrónico, informático u holográfico;
Asimismo,
este Sujeto Obligado debe tener en cuenta que no importa cuál fue la
institución que elaboró el documento, cualquier que sea, sino que, si se
encuentra en los archivos de esta Institución, es su obligación entregarlo , tal
como lo indica el artículo 4 del mismo ordenamiento establece lo siguiente: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presente Ley , en los tratados nternacionales de los que el Estado
mexicano sea parte, la Ley Federal, las leyes de las Entidades Federativas y
la normatividad aplicable en sus respe ctivas competencias; sólo podrá ser
clasificada excepcionalmente como reservada temporalmente por razones
de interés público y seguridad nacional, en los términos dispuestos por esta
Ley. En ese sentido, no importa si este Sujeto Obligado generó o no la
in formación, si la recibió y está en su posesión, tiene la obligación legal de
entregarla. De igual forma, se enfatiza que se solicita la versión pública de
los documentos.
Asimismo,
en caso de que los documentos contengan información que debe
ser clasificada como reservada o confidencial, se tendría que entregar la
información que no esté bajo esos supuestos, es decir, no es dable clasificar
la totalidad de la información y, en consec uencia, no entregar ningún
documento, sino que deberá elaborar versiones públicas de los mismos, tal
como indica el artículo 111 de la misma Ley General refiere que:
Artículo 111. Cuando un Documento contenga partes o secciones
Artículo 111. Cuando un Documento contenga partes o secciones reservadas o confidenciales, los sujetos obligados, para efectos de atender reservadas o confidenciales, los sujetos obligados, para efectos de atender una solicitud de informaciónuna solicitud de información, deberán elaborar una Versión Pública en la , deberán elaborar una Versión Pública en la que se testen las partes o secciones clasificadas, indicando su que se testen las partes o secciones clasificadas, indicando su contenido de manera genérica y fundando y motivando su clasificacióncontenido de manera genérica y fundando y motivando su clasificación. . Por ello, si este Sujeto Obligado considera en que partes o secciones de los Por ello, si este Sujeto Obligado considera en que partes o secciones de los documentos deben ser clasificados como reservados o confidenciales, tras documentos deben ser clasificados como reservados o confidenciales, tras realizar una pruerealizar una prueba de daño y contar con la confirmación de su Comité de ba de daño y contar con la confirmación de su Comité de Transparencia, debe testar únicamente esas partes o secciones y entregar Transparencia, debe testar únicamente esas partes o secciones y entregar los documentos dejando visibles las partes y secciones que no se los documentos dejando visibles las partes y secciones que no se encuentren bajo el supuesto de clasificación de información.encuentren bajo el supuesto de clasificación de información</t>
  </si>
  <si>
    <t>00/00/0000</t>
  </si>
  <si>
    <t>EL AHUIZOTE DE LEON</t>
  </si>
  <si>
    <t>Solicito conocer la siguiente información: 1. ¿Cuántas identificaciones ha realizado a través de sus servicios periciales en el año 2022 y 2023? Favor de desglosar por año. 2. ¿Cuántos perfiles genéticos tienen de muestras referenciales de núcleos familiares completos en su base de datos? 3. ¿Cuántos perfiles genéticos tienen de muestras referenciales de núcleos familiares incompletos en su base de datos? 4. ¿Cuántos perfiles genéticos de personas sin identificar tienen en su base de datos? 5. ¿Cuántas exhumaciones han realizado con la finalidad de obtener perfiles genéticos para confrontas en el año 2022 y 2023? Favor de desglosar por año. 6. ¿Cuentan con equipos interdisciplinarios de identificación y cuántos tienen? 7. ¿Con cuántos peritos certificados cuentan en recuperación, procesamiento e identificación de personas? 8. ¿Cuántos casos tienen registrados en su base de datos con cuestionario AM/PM? 9. ¿Cuántas personas han sido localizadas/identificadas a través del sistema AM/PM? 10. ¿Cuántos cuerpos y/o restos humanos individualizados tienen resguardados en el o los panteones forenses? 11. ¿Cuántos cuerpos han sido identificados y no han sido reclamados por sus familias? 12. ¿Con qué periodicidad se envían perfiles genéticos a la Federación para la confronta e identificación de personas? 13. ¿Cuántas colaboraciones han solicitado a Guardia Nacional para la identificación de personas desaparecidas? 14. ¿Cuál es el presupuesto anual con que cuenta para la identificación de personas? 15. ¿Cuenta con buenas prácticas estatales para la identificación de personas? De ser así, favor de indicar cuáles son esas buenas prácticas. 16. ¿Cuentan con un panteón forense en el estado? favor de indicar si se cuenta con más de uno</t>
  </si>
  <si>
    <t>Requiero que el sujeto obligado se pronuncie a detalle en todos y cada uno de los siguientes planteamientos: 1.- ¿Cuál es el sueldo bruto mensual que percibe el fiscal, procurador de justicia, o cualquier otro nombre que reciba el titular del sujeto obligado? 2.- ¿Cuál es el sueldo neto mensual que percibe el fiscal, procurador de justicia, o cualquier otro nombre que reciba el titular del sujeto obligado? 3.- ¿Cuál es el sueldo base percibe el fiscal, procurador de justicia, o cualquier otro nombre que reciba el titular del sujeto obligado? 4 .- ¿Detallar de forma desagregada cuáles y cuántas son las prestaciones que recibe el fiscal, procurador de justicia, o cualquier otro nombre que reciba el titular del sujeto obligado? Informar nombre y tipo de prestación, así como el monto o valor de la prestación percibida. 5.- Informar el nombre completo del titular del sujeto obligado, fiscal, procurador o cualquiera otro nombre que reciba. 6.- Informar si el sujeto obligado cuenta con un sistema de pensión, jubilación, cesantía, vejez, retiro, riesgo de trabajo, bono de fidelidad o cualquier otro que sea complementario al sistema de seguridad social al que se encuentren inscritos los funcionarios públicos adscritos al sujeto obligado. 7.- En caso de contar con un sistema de pensión, jubilación, cesantía, vejez, retiro, riesgo de trabajo, bono de fidelidad o cualquier otro que sea complementario al sistema de seguridad social al que se encuentren inscritos los funcionarios públicos adscritos al sujeto obligado. Detallar cuáles son la prestaciones que se reciben de forma complementaria, proporcionar los lineamientos de la entrega, duración del apoyo, monto a entregar, e indicar de dónde provienen los recursos para financiar dicho sistema complementario. 8.- Informar a partir de cuándo se aprobó el sistema de pensión, jubilación, cesantía, vejez, retiro, riesgo de trabajo, bono de fidelidad o cualquier otro que sea complementario al sistema de seguridad social al que se encuentren inscritos los funcionarios públicos adscritos al sujeto obligado. Proporcionar link o documento publicado en el periódico oficial del estado. 9.- Proporcionar los lineamientos, reglas de operación y cualquier normatividad respecto al sistema de pensión, jubilación, cesantía, vejez, retiro, riesgo de trabajo, bono de fidelidad o cualquier otro que sea complementario al sistema de seguridad social al que se encuentren inscritos los funcionarios públicos adscritos al sujeto obligado. 10.- Indicar a qué sistema de seguridad social se encuentran inscritos los trabajadores del sujeto obligado. 11.- Indicar a qué sistema de seguridad social se encuentra inscrito el titular del sujeto obligado, llámese fiscal, procurador o cualquier nombre que tenga.</t>
  </si>
  <si>
    <t>1) Solicito el registro histórico desde el año 2019 hasta la actualidad (2024) de la Alerta Amber activadas nivel estatal y federal. Desglosado por edad, sexo, nacionalidad, año, estado, por cuántas de estas alertas han sido activadas, canceladas, desechadas y cuántas continúan en proceso durante este mismo periodo. 2) Registro histórico de denuncias recibidas en los últimos seis años hasta la fecha (2019-2024) sobre casos de trata de personas. Desagregar por sexo, edad, nacionalidad, estado donde ocurrió el delito, actor presuntamente responsable, así como el tipo de trata y estatus de la denuncia o investigación 3) Registro histórico de los últimos seis años hasta la actualidad (2019-2024) víctimas de desaparición forzada. Desagregar por edad, nacionalidad, sexo, lugar de delito, estatus de la denuncia o desaparición 4) Registro histórico de los últimos seis años hasta la actualidad (2019-2024) de delitos contra población migrante. Desagregar por edad, nacionalidad, sexo, lugar de delito, tipo de delito, estatus de denuncia 5) Registro histórico de los últimos seis años hasta la actualidad (2019-2024) del número de sentencias por el delito de trata de personas a menores de 18 años de edad, desagregar por tipo de trata 6) Registro histórico de los últimos seis años hasta la actualidad (2019-2024) del número de denuncias por reclutamiento forzado por crimen organizado. Desagregar edad de la víctimas, sexo, nacionalidad 7) Registro histórico de los últimos seis años hasta la actualidad (2019-2024) del número de denuncias por mendicidad. Desagregar edad de la víctimas, sexo, nacionalidad, posible victimario En atención al artículo 133 de la LFTAIP, solicito que la presente solicitud de información sea turnada a la Unidad o área correspondiente de atender temas de trata de personas, desaparición y atender delitos hacia personas en contextos de movilidad.</t>
  </si>
  <si>
    <t>De la manera más atenta, favor de contestar la solicitud de información adjunta en formato PDF.</t>
  </si>
  <si>
    <t>Deseo conocer: 1. Número de denuncias recibidos por la Institución por violencia política contra las mujeres en razón de género (desglosadas por año) presentadas en 2018, 2019, 2020, 2021, 2022, 2023, 2024. 2. Número de carpetas de investigación integradas por la Institución por violencia política contra las mujeres en razón de género (desglosadas por año) presentadas en 2018, 2019, 2020, 2021, 2022, 2023, 2024. 3. Número de actas circunstanciadas realizadas por la Institución por violencia política contra las mujeres en razón de género (desglosadas por año) presentadas en 2018, 2019, 2020, 2021, 2022, 2023, 2024. 4. Número de solicitudes de protección por violencia política contra la mujer por violencia política contra las mujeres en razón de género (desglosadas por año) presentadas en 2018, 2019, 2020, 2021, 2022, 2023, 2024. Cabe aclarar que en caso de que la Institución refiera que la información aparece en la estadística de incidencia delictiva del SESNSP o en la página local, no aparece la información en dichos registros.</t>
  </si>
  <si>
    <t>Actualizado 02/07/2024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</si>
</sst>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u/>
      <sz val="10"/>
      <color theme="11"/>
      <name val="Arial"/>
      <family val="2"/>
    </font>
    <font>
      <sz val="10"/>
      <color theme="1"/>
      <name val="Arial"/>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s>
  <cellStyleXfs count="56">
    <xf numFmtId="0" fontId="0" fillId="0" borderId="0"/>
    <xf numFmtId="0" fontId="4" fillId="7" borderId="10" applyNumberFormat="0" applyFon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cellStyleXfs>
  <cellXfs count="59">
    <xf numFmtId="0" fontId="0" fillId="0" borderId="0" xfId="0"/>
    <xf numFmtId="0" fontId="5" fillId="2" borderId="0" xfId="0" applyFont="1" applyFill="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7" borderId="10" xfId="1" applyFont="1"/>
    <xf numFmtId="0" fontId="0" fillId="0" borderId="0" xfId="0" applyAlignment="1">
      <alignment horizontal="center"/>
    </xf>
    <xf numFmtId="0" fontId="5" fillId="2" borderId="0" xfId="0" applyFont="1" applyFill="1" applyAlignment="1">
      <alignment horizontal="left" vertical="center"/>
    </xf>
    <xf numFmtId="0" fontId="0" fillId="0" borderId="0" xfId="0" applyAlignment="1">
      <alignment horizontal="left"/>
    </xf>
    <xf numFmtId="0" fontId="4" fillId="7" borderId="10" xfId="1" applyFont="1"/>
    <xf numFmtId="0" fontId="4" fillId="7" borderId="10" xfId="1" applyFont="1" applyAlignment="1">
      <alignment horizontal="center"/>
    </xf>
    <xf numFmtId="14" fontId="4" fillId="7" borderId="10" xfId="1" applyNumberFormat="1" applyFont="1" applyAlignment="1">
      <alignment horizontal="left" vertical="top"/>
    </xf>
    <xf numFmtId="0" fontId="4" fillId="7" borderId="10" xfId="1" applyFont="1" applyAlignment="1">
      <alignment horizontal="left"/>
    </xf>
    <xf numFmtId="14" fontId="4" fillId="7" borderId="10" xfId="1" applyNumberFormat="1" applyFont="1" applyAlignment="1">
      <alignment horizontal="center"/>
    </xf>
    <xf numFmtId="0" fontId="2" fillId="4" borderId="2" xfId="0" applyFont="1" applyFill="1" applyBorder="1" applyAlignment="1">
      <alignment horizontal="center" vertical="top" wrapText="1"/>
    </xf>
    <xf numFmtId="0" fontId="2" fillId="3" borderId="2" xfId="0" applyFont="1" applyFill="1" applyBorder="1" applyAlignment="1">
      <alignment horizontal="center" vertical="top" wrapText="1"/>
    </xf>
    <xf numFmtId="0" fontId="4" fillId="0" borderId="0" xfId="0" applyFont="1" applyAlignment="1">
      <alignment horizontal="center"/>
    </xf>
    <xf numFmtId="0" fontId="4" fillId="0" borderId="0" xfId="0" applyFont="1"/>
    <xf numFmtId="0" fontId="4" fillId="0" borderId="2" xfId="0" applyFont="1" applyBorder="1" applyAlignment="1">
      <alignment horizontal="center" vertical="center"/>
    </xf>
    <xf numFmtId="0" fontId="4" fillId="0" borderId="0" xfId="0" applyFont="1" applyAlignment="1">
      <alignment horizontal="left"/>
    </xf>
    <xf numFmtId="0" fontId="4" fillId="0" borderId="0" xfId="0" applyFont="1" applyBorder="1" applyAlignment="1">
      <alignment horizontal="center" vertical="center"/>
    </xf>
    <xf numFmtId="0" fontId="4" fillId="0" borderId="0" xfId="0" applyFont="1" applyBorder="1"/>
    <xf numFmtId="0" fontId="4" fillId="0" borderId="5" xfId="0" applyFont="1" applyBorder="1" applyAlignment="1">
      <alignment horizontal="center" vertical="top"/>
    </xf>
    <xf numFmtId="0" fontId="4" fillId="0" borderId="11" xfId="0" applyFont="1" applyBorder="1" applyAlignment="1">
      <alignment horizontal="left" vertical="top" wrapText="1"/>
    </xf>
    <xf numFmtId="0" fontId="4" fillId="0" borderId="6" xfId="0" applyFont="1" applyBorder="1" applyAlignment="1">
      <alignment horizontal="center" vertical="top"/>
    </xf>
    <xf numFmtId="0" fontId="4" fillId="0" borderId="3" xfId="0" applyFont="1" applyBorder="1" applyAlignment="1">
      <alignment vertical="top" wrapText="1"/>
    </xf>
    <xf numFmtId="0" fontId="4" fillId="0" borderId="0" xfId="0" applyFont="1" applyAlignment="1">
      <alignment horizontal="left" vertical="center" wrapText="1"/>
    </xf>
    <xf numFmtId="0" fontId="4" fillId="0" borderId="0" xfId="0" applyFont="1" applyAlignment="1">
      <alignment horizontal="center" vertical="center" wrapText="1"/>
    </xf>
    <xf numFmtId="0" fontId="4" fillId="0" borderId="0" xfId="0" applyFont="1" applyAlignment="1">
      <alignment vertical="top"/>
    </xf>
    <xf numFmtId="0" fontId="20" fillId="7" borderId="10" xfId="1" applyFont="1" applyAlignment="1">
      <alignment horizontal="center"/>
    </xf>
    <xf numFmtId="0" fontId="20" fillId="7" borderId="10" xfId="1" applyFont="1"/>
    <xf numFmtId="0" fontId="21" fillId="0" borderId="0" xfId="0" applyFont="1" applyAlignment="1">
      <alignment horizontal="center"/>
    </xf>
    <xf numFmtId="14" fontId="20" fillId="7" borderId="10" xfId="1" applyNumberFormat="1" applyFont="1" applyAlignment="1">
      <alignment horizontal="left"/>
    </xf>
    <xf numFmtId="0" fontId="20" fillId="7" borderId="10" xfId="1" applyFont="1" applyAlignment="1"/>
    <xf numFmtId="0" fontId="4" fillId="7" borderId="10" xfId="1" applyFont="1" applyAlignment="1"/>
    <xf numFmtId="14" fontId="4" fillId="7" borderId="10" xfId="1" applyNumberFormat="1" applyFont="1" applyAlignment="1">
      <alignment horizontal="left"/>
    </xf>
    <xf numFmtId="14" fontId="4" fillId="7" borderId="10" xfId="1" applyNumberFormat="1" applyFont="1" applyAlignment="1">
      <alignment horizontal="left" vertical="center"/>
    </xf>
    <xf numFmtId="0" fontId="4" fillId="0" borderId="10" xfId="1" applyFont="1" applyFill="1"/>
    <xf numFmtId="0" fontId="4" fillId="0" borderId="10" xfId="1" applyNumberFormat="1" applyFont="1" applyFill="1" applyAlignment="1">
      <alignment horizontal="center"/>
    </xf>
    <xf numFmtId="0" fontId="4" fillId="0" borderId="10" xfId="1" applyNumberFormat="1" applyFont="1" applyFill="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cellXfs>
  <cellStyles count="56">
    <cellStyle name="Hipervínculo" xfId="2" builtinId="8" hidden="1"/>
    <cellStyle name="Hipervínculo" xfId="4" builtinId="8" hidden="1"/>
    <cellStyle name="Hipervínculo" xfId="6" builtinId="8" hidden="1"/>
    <cellStyle name="Hipervínculo" xfId="8" builtinId="8" hidden="1"/>
    <cellStyle name="Hipervínculo" xfId="10" builtinId="8" hidden="1"/>
    <cellStyle name="Hipervínculo" xfId="12" builtinId="8" hidden="1"/>
    <cellStyle name="Hipervínculo" xfId="14" builtinId="8" hidden="1"/>
    <cellStyle name="Hipervínculo" xfId="16" builtinId="8" hidden="1"/>
    <cellStyle name="Hipervínculo" xfId="18" builtinId="8" hidden="1"/>
    <cellStyle name="Hipervínculo" xfId="20" builtinId="8" hidden="1"/>
    <cellStyle name="Hipervínculo" xfId="22"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visitado" xfId="3" builtinId="9" hidden="1"/>
    <cellStyle name="Hipervínculo visitado" xfId="5" builtinId="9" hidden="1"/>
    <cellStyle name="Hipervínculo visitado" xfId="7" builtinId="9" hidden="1"/>
    <cellStyle name="Hipervínculo visitado" xfId="9"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3"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Normal" xfId="0" builtinId="0"/>
    <cellStyle name="Notas" xfId="1" builtinId="10"/>
  </cellStyles>
  <dxfs count="21">
    <dxf>
      <font>
        <b val="0"/>
        <strike val="0"/>
        <outline val="0"/>
        <shadow val="0"/>
        <u val="none"/>
        <vertAlign val="baseline"/>
        <sz val="10"/>
        <name val="Arial"/>
        <scheme val="none"/>
      </font>
      <numFmt numFmtId="0" formatCode="General"/>
      <alignment horizontal="center" vertical="center" textRotation="0" wrapText="0" indent="0" justifyLastLine="0" shrinkToFit="0" readingOrder="0"/>
    </dxf>
    <dxf>
      <font>
        <b val="0"/>
        <strike val="0"/>
        <outline val="0"/>
        <shadow val="0"/>
        <u val="none"/>
        <vertAlign val="baseline"/>
        <sz val="10"/>
        <name val="Arial"/>
        <scheme val="none"/>
      </font>
      <numFmt numFmtId="0" formatCode="General"/>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numFmt numFmtId="164" formatCode="m/d/yyyy"/>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strike val="0"/>
        <outline val="0"/>
        <shadow val="0"/>
        <u val="none"/>
        <vertAlign val="baseline"/>
        <sz val="10"/>
        <color auto="1"/>
        <name val="Arial"/>
        <scheme val="none"/>
      </font>
      <alignment horizontal="center" vertical="bottom" textRotation="0" wrapText="0" indent="0" justifyLastLine="0" shrinkToFit="0" readingOrder="0"/>
    </dxf>
    <dxf>
      <font>
        <b val="0"/>
        <strike val="0"/>
        <outline val="0"/>
        <shadow val="0"/>
        <u val="none"/>
        <vertAlign val="baseline"/>
        <sz val="10"/>
        <color rgb="FF212529"/>
        <name val="Arial"/>
        <scheme val="none"/>
      </font>
      <alignment textRotation="0" wrapText="0" indent="0" justifyLastLine="0" shrinkToFit="0" readingOrder="0"/>
    </dxf>
    <dxf>
      <font>
        <b val="0"/>
        <strike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alignment horizontal="left" vertical="bottom" textRotation="0" wrapText="0" indent="0" justifyLastLine="0" shrinkToFit="0" readingOrder="0"/>
    </dxf>
    <dxf>
      <font>
        <b val="0"/>
        <strike val="0"/>
        <outline val="0"/>
        <shadow val="0"/>
        <u val="none"/>
        <vertAlign val="baseline"/>
        <sz val="10"/>
        <color auto="1"/>
        <name val="Arial"/>
        <scheme val="none"/>
      </font>
      <numFmt numFmtId="1" formatCode="0"/>
      <alignment horizontal="left" vertical="bottom" textRotation="0" wrapText="0" indent="0" justifyLastLine="0" shrinkToFit="0" readingOrder="0"/>
    </dxf>
    <dxf>
      <font>
        <b val="0"/>
        <strike val="0"/>
        <outline val="0"/>
        <shadow val="0"/>
        <u val="none"/>
        <vertAlign val="baseline"/>
        <sz val="10"/>
        <name val="Arial"/>
        <scheme val="none"/>
      </font>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ED\OBLIGACIONES%20PUBLICAS\ARTICULO%2084\2023\AGOSTO\TRANSPARENCIA\INFORME%20DE%20SOLICITUDES%20AGOSTO%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efreshError="1"/>
      <sheetData sheetId="1" refreshError="1">
        <row r="10">
          <cell r="C10">
            <v>45139</v>
          </cell>
          <cell r="G10">
            <v>45155</v>
          </cell>
        </row>
        <row r="11">
          <cell r="C11">
            <v>45139</v>
          </cell>
          <cell r="G11">
            <v>45154</v>
          </cell>
        </row>
        <row r="12">
          <cell r="C12">
            <v>45140</v>
          </cell>
          <cell r="G12">
            <v>45153</v>
          </cell>
        </row>
        <row r="13">
          <cell r="C13">
            <v>45140</v>
          </cell>
          <cell r="G13">
            <v>45153</v>
          </cell>
        </row>
        <row r="14">
          <cell r="C14">
            <v>45140</v>
          </cell>
          <cell r="G14">
            <v>45152</v>
          </cell>
        </row>
        <row r="15">
          <cell r="C15">
            <v>45142</v>
          </cell>
          <cell r="G15">
            <v>45170</v>
          </cell>
        </row>
        <row r="16">
          <cell r="C16">
            <v>45142</v>
          </cell>
          <cell r="G16">
            <v>45155</v>
          </cell>
        </row>
        <row r="17">
          <cell r="C17">
            <v>45145</v>
          </cell>
          <cell r="G17">
            <v>45168</v>
          </cell>
        </row>
        <row r="18">
          <cell r="C18">
            <v>45145</v>
          </cell>
          <cell r="G18">
            <v>45159</v>
          </cell>
        </row>
        <row r="19">
          <cell r="C19">
            <v>45145</v>
          </cell>
          <cell r="G19">
            <v>45156</v>
          </cell>
        </row>
        <row r="20">
          <cell r="C20">
            <v>45145</v>
          </cell>
          <cell r="G20">
            <v>45156</v>
          </cell>
        </row>
        <row r="21">
          <cell r="C21">
            <v>45146</v>
          </cell>
          <cell r="G21">
            <v>45156</v>
          </cell>
        </row>
        <row r="22">
          <cell r="C22">
            <v>45147</v>
          </cell>
          <cell r="G22">
            <v>45153</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9" totalsRowShown="0" headerRowDxfId="14" dataDxfId="13">
  <autoFilter ref="A9:M49" xr:uid="{0E4F2BC6-315C-4989-8C5E-600673FA07D2}"/>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workbookViewId="0">
      <selection activeCell="C3" sqref="C3:E3"/>
    </sheetView>
  </sheetViews>
  <sheetFormatPr baseColWidth="10" defaultColWidth="11.42578125" defaultRowHeight="12.75" x14ac:dyDescent="0.2"/>
  <cols>
    <col min="1" max="1" width="11.42578125" style="3"/>
    <col min="2" max="2" width="12" style="3" customWidth="1"/>
    <col min="3" max="3" width="135.28515625" customWidth="1"/>
  </cols>
  <sheetData>
    <row r="1" spans="1:5" ht="25.5" x14ac:dyDescent="0.35">
      <c r="A1" s="4" t="s">
        <v>0</v>
      </c>
      <c r="B1" s="4" t="s">
        <v>1</v>
      </c>
      <c r="C1" s="52" t="s">
        <v>2</v>
      </c>
      <c r="D1" s="52"/>
      <c r="E1" s="52"/>
    </row>
    <row r="2" spans="1:5" ht="85.5" customHeight="1" x14ac:dyDescent="0.2">
      <c r="A2" s="5">
        <v>34</v>
      </c>
      <c r="B2" s="5" t="s">
        <v>3</v>
      </c>
      <c r="C2" s="51" t="s">
        <v>4</v>
      </c>
      <c r="D2" s="51"/>
      <c r="E2" s="51"/>
    </row>
    <row r="3" spans="1:5" ht="64.5" customHeight="1" x14ac:dyDescent="0.2">
      <c r="A3" s="5">
        <v>54</v>
      </c>
      <c r="B3" s="5" t="s">
        <v>5</v>
      </c>
      <c r="C3" s="51" t="s">
        <v>6</v>
      </c>
      <c r="D3" s="51"/>
      <c r="E3" s="51"/>
    </row>
    <row r="4" spans="1:5" ht="69" customHeight="1" x14ac:dyDescent="0.2">
      <c r="A4" s="5">
        <v>54</v>
      </c>
      <c r="B4" s="5" t="s">
        <v>7</v>
      </c>
      <c r="C4" s="51" t="s">
        <v>8</v>
      </c>
      <c r="D4" s="51"/>
      <c r="E4" s="51"/>
    </row>
    <row r="10" spans="1:5" ht="15.75" x14ac:dyDescent="0.2">
      <c r="B10" s="50" t="s">
        <v>44</v>
      </c>
      <c r="C10" s="50"/>
    </row>
    <row r="12" spans="1:5" x14ac:dyDescent="0.2">
      <c r="B12" s="10" t="s">
        <v>9</v>
      </c>
      <c r="C12" s="2" t="s">
        <v>10</v>
      </c>
    </row>
    <row r="13" spans="1:5" x14ac:dyDescent="0.2">
      <c r="B13" s="3">
        <v>1</v>
      </c>
      <c r="C13" s="2" t="s">
        <v>11</v>
      </c>
    </row>
    <row r="14" spans="1:5" x14ac:dyDescent="0.2">
      <c r="B14" s="3">
        <v>2</v>
      </c>
      <c r="C14" s="2" t="s">
        <v>12</v>
      </c>
    </row>
    <row r="15" spans="1:5" x14ac:dyDescent="0.2">
      <c r="B15" s="3">
        <v>3</v>
      </c>
      <c r="C15" s="2" t="s">
        <v>13</v>
      </c>
    </row>
    <row r="16" spans="1:5" x14ac:dyDescent="0.2">
      <c r="B16" s="3">
        <v>4</v>
      </c>
      <c r="C16" s="2" t="s">
        <v>14</v>
      </c>
    </row>
    <row r="17" spans="2:3" x14ac:dyDescent="0.2">
      <c r="B17" s="3">
        <v>5</v>
      </c>
      <c r="C17" s="2" t="s">
        <v>15</v>
      </c>
    </row>
    <row r="18" spans="2:3" x14ac:dyDescent="0.2">
      <c r="B18" s="3">
        <v>6</v>
      </c>
      <c r="C18" s="2" t="s">
        <v>16</v>
      </c>
    </row>
    <row r="19" spans="2:3" x14ac:dyDescent="0.2">
      <c r="B19" s="3">
        <v>7</v>
      </c>
      <c r="C19" s="2" t="s">
        <v>17</v>
      </c>
    </row>
    <row r="20" spans="2:3" x14ac:dyDescent="0.2">
      <c r="B20" s="3">
        <v>8</v>
      </c>
      <c r="C20" s="2" t="s">
        <v>18</v>
      </c>
    </row>
    <row r="21" spans="2:3" x14ac:dyDescent="0.2">
      <c r="B21" s="3">
        <v>9</v>
      </c>
      <c r="C21" s="2" t="s">
        <v>19</v>
      </c>
    </row>
    <row r="22" spans="2:3" x14ac:dyDescent="0.2">
      <c r="B22" s="3">
        <v>10</v>
      </c>
      <c r="C22" s="12" t="s">
        <v>58</v>
      </c>
    </row>
    <row r="23" spans="2:3" x14ac:dyDescent="0.2">
      <c r="B23" s="3">
        <v>11</v>
      </c>
      <c r="C23" s="2" t="s">
        <v>59</v>
      </c>
    </row>
    <row r="24" spans="2:3" x14ac:dyDescent="0.2">
      <c r="B24" s="13">
        <v>12</v>
      </c>
      <c r="C24" s="14" t="s">
        <v>57</v>
      </c>
    </row>
    <row r="26" spans="2:3" ht="15.75" x14ac:dyDescent="0.2">
      <c r="B26" s="50" t="s">
        <v>43</v>
      </c>
      <c r="C26" s="50"/>
    </row>
    <row r="28" spans="2:3" x14ac:dyDescent="0.2">
      <c r="B28" s="10" t="s">
        <v>20</v>
      </c>
      <c r="C28" s="2" t="s">
        <v>10</v>
      </c>
    </row>
    <row r="29" spans="2:3" x14ac:dyDescent="0.2">
      <c r="B29" s="3">
        <v>1</v>
      </c>
      <c r="C29" s="2" t="s">
        <v>21</v>
      </c>
    </row>
    <row r="30" spans="2:3" x14ac:dyDescent="0.2">
      <c r="B30" s="3">
        <v>2</v>
      </c>
      <c r="C30" s="2" t="s">
        <v>22</v>
      </c>
    </row>
    <row r="31" spans="2:3" x14ac:dyDescent="0.2">
      <c r="B31" s="3">
        <v>3</v>
      </c>
      <c r="C31" s="2" t="s">
        <v>23</v>
      </c>
    </row>
    <row r="34" spans="2:3" ht="15.75" x14ac:dyDescent="0.2">
      <c r="B34" s="50" t="s">
        <v>45</v>
      </c>
      <c r="C34" s="50"/>
    </row>
    <row r="36" spans="2:3" x14ac:dyDescent="0.2">
      <c r="B36" s="10" t="s">
        <v>46</v>
      </c>
      <c r="C36" s="2" t="s">
        <v>10</v>
      </c>
    </row>
    <row r="37" spans="2:3" x14ac:dyDescent="0.2">
      <c r="B37" s="3">
        <v>1</v>
      </c>
      <c r="C37" s="2" t="s">
        <v>47</v>
      </c>
    </row>
    <row r="38" spans="2:3" x14ac:dyDescent="0.2">
      <c r="B38" s="3">
        <v>2</v>
      </c>
      <c r="C38" s="2" t="s">
        <v>53</v>
      </c>
    </row>
    <row r="39" spans="2:3" x14ac:dyDescent="0.2">
      <c r="B39" s="3">
        <v>3</v>
      </c>
      <c r="C39" s="2" t="s">
        <v>48</v>
      </c>
    </row>
    <row r="40" spans="2:3" x14ac:dyDescent="0.2">
      <c r="B40" s="3">
        <v>4</v>
      </c>
      <c r="C40" s="2" t="s">
        <v>51</v>
      </c>
    </row>
    <row r="41" spans="2:3" x14ac:dyDescent="0.2">
      <c r="B41" s="3">
        <v>5</v>
      </c>
      <c r="C41" s="12" t="s">
        <v>50</v>
      </c>
    </row>
    <row r="42" spans="2:3" x14ac:dyDescent="0.2">
      <c r="B42" s="3">
        <v>6</v>
      </c>
      <c r="C42" s="1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02"/>
  <sheetViews>
    <sheetView showGridLines="0" tabSelected="1" zoomScale="130" zoomScaleNormal="130" zoomScalePageLayoutView="136" workbookViewId="0">
      <selection sqref="A1:XFD37"/>
    </sheetView>
  </sheetViews>
  <sheetFormatPr baseColWidth="10" defaultColWidth="9.140625" defaultRowHeight="12.75" x14ac:dyDescent="0.2"/>
  <cols>
    <col min="1" max="1" width="16.28515625" style="18" bestFit="1" customWidth="1"/>
    <col min="2" max="2" width="17.42578125" customWidth="1"/>
    <col min="3" max="3" width="14.7109375" style="16" customWidth="1"/>
    <col min="4" max="4" width="26.140625" customWidth="1"/>
    <col min="5" max="5" width="19" customWidth="1"/>
    <col min="6" max="6" width="56.140625" customWidth="1"/>
    <col min="7" max="7" width="21.7109375" style="16" bestFit="1" customWidth="1"/>
    <col min="8" max="8" width="12.7109375" bestFit="1" customWidth="1"/>
    <col min="9" max="9" width="13.42578125" bestFit="1" customWidth="1"/>
    <col min="10" max="10" width="11.7109375" bestFit="1" customWidth="1"/>
    <col min="11" max="11" width="14.42578125" customWidth="1"/>
    <col min="12" max="12" width="13.42578125" hidden="1" customWidth="1"/>
    <col min="13" max="13" width="8.7109375" hidden="1" customWidth="1"/>
    <col min="14" max="14" width="44.42578125" customWidth="1"/>
    <col min="15" max="253" width="11.42578125" customWidth="1"/>
  </cols>
  <sheetData>
    <row r="1" spans="1:14" s="27" customFormat="1" ht="27.75" customHeight="1" x14ac:dyDescent="0.2">
      <c r="A1" s="17" t="s">
        <v>24</v>
      </c>
      <c r="B1" s="8">
        <v>6</v>
      </c>
      <c r="C1" s="54" t="s">
        <v>25</v>
      </c>
      <c r="D1" s="55"/>
      <c r="F1" s="1" t="s">
        <v>26</v>
      </c>
      <c r="G1" s="25" t="s">
        <v>27</v>
      </c>
      <c r="H1" s="28">
        <v>28</v>
      </c>
      <c r="I1" s="56" t="s">
        <v>28</v>
      </c>
      <c r="J1" s="57"/>
      <c r="K1" s="57"/>
      <c r="L1" s="57"/>
    </row>
    <row r="2" spans="1:14" s="27" customFormat="1" ht="29.25" customHeight="1" thickBot="1" x14ac:dyDescent="0.25">
      <c r="A2" s="29"/>
      <c r="B2" s="9" t="str">
        <f>IF(B1&gt;0, CHOOSE(B1,"Enero", "Febrero", "Marzo", "Abril", "Mayo", "Junio", "Julio", "Agosto","Septiembre","Octubre","Noviembre","Diciembre"),"Escriba arriba número de mes a reportar")</f>
        <v>Junio</v>
      </c>
      <c r="C2" s="26"/>
      <c r="F2" s="26"/>
      <c r="G2" s="24" t="s">
        <v>29</v>
      </c>
      <c r="H2" s="28">
        <v>20</v>
      </c>
      <c r="I2" s="56" t="s">
        <v>30</v>
      </c>
      <c r="J2" s="57"/>
      <c r="K2" s="57"/>
      <c r="L2" s="57"/>
    </row>
    <row r="3" spans="1:14" s="27" customFormat="1" ht="18.75" thickBot="1" x14ac:dyDescent="0.25">
      <c r="A3" s="17" t="s">
        <v>31</v>
      </c>
      <c r="B3" s="8">
        <v>2024</v>
      </c>
      <c r="C3" s="26"/>
      <c r="D3" s="26"/>
      <c r="E3" s="6"/>
      <c r="F3" s="30"/>
      <c r="G3" s="26"/>
      <c r="M3" s="11" t="s">
        <v>32</v>
      </c>
      <c r="N3" s="31"/>
    </row>
    <row r="4" spans="1:14" s="27" customFormat="1" ht="32.25" customHeight="1" x14ac:dyDescent="0.2">
      <c r="A4" s="29"/>
      <c r="C4" s="26"/>
      <c r="G4" s="26"/>
      <c r="M4" s="32">
        <v>1</v>
      </c>
      <c r="N4" s="33" t="s">
        <v>33</v>
      </c>
    </row>
    <row r="5" spans="1:14" s="27" customFormat="1" ht="80.849999999999994" customHeight="1" thickBot="1" x14ac:dyDescent="0.25">
      <c r="A5" s="29"/>
      <c r="C5" s="26"/>
      <c r="G5" s="26"/>
      <c r="M5" s="34">
        <v>2</v>
      </c>
      <c r="N5" s="35" t="s">
        <v>34</v>
      </c>
    </row>
    <row r="6" spans="1:14" s="27" customFormat="1" ht="18" customHeight="1" x14ac:dyDescent="0.25">
      <c r="A6" s="53" t="s">
        <v>35</v>
      </c>
      <c r="B6" s="53"/>
      <c r="C6" s="53"/>
      <c r="D6" s="53"/>
      <c r="E6" s="53"/>
      <c r="F6" s="53"/>
      <c r="G6" s="53"/>
      <c r="H6" s="53"/>
      <c r="I6" s="53"/>
    </row>
    <row r="7" spans="1:14" s="27" customFormat="1" x14ac:dyDescent="0.2">
      <c r="A7" s="29"/>
      <c r="C7" s="26"/>
      <c r="D7" s="58" t="s">
        <v>110</v>
      </c>
      <c r="E7" s="58"/>
      <c r="F7" s="58"/>
      <c r="G7" s="26"/>
    </row>
    <row r="8" spans="1:14" s="27" customFormat="1" x14ac:dyDescent="0.2">
      <c r="A8" s="29"/>
      <c r="C8" s="26"/>
      <c r="G8" s="26"/>
    </row>
    <row r="9" spans="1:14" s="38" customFormat="1" ht="44.25" customHeight="1" thickBot="1" x14ac:dyDescent="0.25">
      <c r="A9" s="36" t="s">
        <v>49</v>
      </c>
      <c r="B9" s="37" t="s">
        <v>55</v>
      </c>
      <c r="C9" s="37" t="s">
        <v>36</v>
      </c>
      <c r="D9" s="37" t="s">
        <v>37</v>
      </c>
      <c r="E9" s="37" t="s">
        <v>20</v>
      </c>
      <c r="F9" s="37" t="s">
        <v>9</v>
      </c>
      <c r="G9" s="37" t="s">
        <v>38</v>
      </c>
      <c r="H9" s="37" t="s">
        <v>54</v>
      </c>
      <c r="I9" s="37" t="s">
        <v>39</v>
      </c>
      <c r="J9" s="37" t="s">
        <v>56</v>
      </c>
      <c r="K9" s="37" t="s">
        <v>40</v>
      </c>
      <c r="L9" s="7" t="s">
        <v>41</v>
      </c>
      <c r="M9" s="7" t="s">
        <v>42</v>
      </c>
    </row>
    <row r="10" spans="1:14" s="47" customFormat="1" ht="14.25" customHeight="1" x14ac:dyDescent="0.2">
      <c r="A10" s="39">
        <v>292</v>
      </c>
      <c r="B10" s="40" t="s">
        <v>65</v>
      </c>
      <c r="C10" s="42">
        <v>45446</v>
      </c>
      <c r="D10" s="43" t="s">
        <v>80</v>
      </c>
      <c r="E10" s="20" t="s">
        <v>23</v>
      </c>
      <c r="F10" s="19" t="s">
        <v>17</v>
      </c>
      <c r="G10" s="23">
        <v>45455</v>
      </c>
      <c r="H10" s="21" t="s">
        <v>60</v>
      </c>
      <c r="I10" s="19" t="s">
        <v>62</v>
      </c>
      <c r="J10" s="19" t="s">
        <v>47</v>
      </c>
      <c r="K10" s="19" t="s">
        <v>61</v>
      </c>
      <c r="L10" s="48">
        <f>IF([1]Formato!$C10&lt;&gt;"",MONTH(C10),"")</f>
        <v>6</v>
      </c>
      <c r="M10" s="49">
        <f>IF([1]Formato!$G10&lt;&gt;"",MONTH(G10),"")</f>
        <v>6</v>
      </c>
    </row>
    <row r="11" spans="1:14" s="47" customFormat="1" x14ac:dyDescent="0.2">
      <c r="A11" s="39">
        <v>293</v>
      </c>
      <c r="B11" s="40" t="s">
        <v>66</v>
      </c>
      <c r="C11" s="42">
        <v>45446</v>
      </c>
      <c r="D11" s="43" t="s">
        <v>81</v>
      </c>
      <c r="E11" s="20" t="s">
        <v>23</v>
      </c>
      <c r="F11" s="19" t="s">
        <v>17</v>
      </c>
      <c r="G11" s="23">
        <v>45457</v>
      </c>
      <c r="H11" s="21" t="s">
        <v>60</v>
      </c>
      <c r="I11" s="19" t="s">
        <v>62</v>
      </c>
      <c r="J11" s="19" t="s">
        <v>47</v>
      </c>
      <c r="K11" s="19" t="s">
        <v>61</v>
      </c>
      <c r="L11" s="48">
        <f>IF([1]Formato!$C11&lt;&gt;"",MONTH(C11),"")</f>
        <v>6</v>
      </c>
      <c r="M11" s="49">
        <f>IF([1]Formato!$G11&lt;&gt;"",MONTH(G11),"")</f>
        <v>6</v>
      </c>
    </row>
    <row r="12" spans="1:14" s="47" customFormat="1" x14ac:dyDescent="0.2">
      <c r="A12" s="39">
        <v>294</v>
      </c>
      <c r="B12" s="40" t="s">
        <v>67</v>
      </c>
      <c r="C12" s="42">
        <v>45447</v>
      </c>
      <c r="D12" s="43" t="s">
        <v>82</v>
      </c>
      <c r="E12" s="20" t="s">
        <v>23</v>
      </c>
      <c r="F12" s="19" t="s">
        <v>17</v>
      </c>
      <c r="G12" s="23">
        <v>45461</v>
      </c>
      <c r="H12" s="21" t="s">
        <v>60</v>
      </c>
      <c r="I12" s="19" t="s">
        <v>62</v>
      </c>
      <c r="J12" s="19" t="s">
        <v>47</v>
      </c>
      <c r="K12" s="19" t="s">
        <v>61</v>
      </c>
      <c r="L12" s="48">
        <f>IF([1]Formato!$C12&lt;&gt;"",MONTH(C12),"")</f>
        <v>6</v>
      </c>
      <c r="M12" s="49">
        <f>IF([1]Formato!$G12&lt;&gt;"",MONTH(G12),"")</f>
        <v>6</v>
      </c>
    </row>
    <row r="13" spans="1:14" s="47" customFormat="1" x14ac:dyDescent="0.2">
      <c r="A13" s="39">
        <v>295</v>
      </c>
      <c r="B13" s="40" t="s">
        <v>67</v>
      </c>
      <c r="C13" s="42">
        <v>45447</v>
      </c>
      <c r="D13" s="43" t="s">
        <v>83</v>
      </c>
      <c r="E13" s="20" t="s">
        <v>23</v>
      </c>
      <c r="F13" s="19" t="s">
        <v>17</v>
      </c>
      <c r="G13" s="23">
        <v>45461</v>
      </c>
      <c r="H13" s="21" t="s">
        <v>60</v>
      </c>
      <c r="I13" s="19" t="s">
        <v>62</v>
      </c>
      <c r="J13" s="19" t="s">
        <v>47</v>
      </c>
      <c r="K13" s="19" t="s">
        <v>61</v>
      </c>
      <c r="L13" s="48">
        <f>IF([1]Formato!$C13&lt;&gt;"",MONTH(C13),"")</f>
        <v>6</v>
      </c>
      <c r="M13" s="49">
        <f>IF([1]Formato!$G13&lt;&gt;"",MONTH(G13),"")</f>
        <v>6</v>
      </c>
    </row>
    <row r="14" spans="1:14" s="47" customFormat="1" x14ac:dyDescent="0.2">
      <c r="A14" s="39">
        <v>296</v>
      </c>
      <c r="B14" s="40" t="s">
        <v>67</v>
      </c>
      <c r="C14" s="42">
        <v>45447</v>
      </c>
      <c r="D14" s="43" t="s">
        <v>84</v>
      </c>
      <c r="E14" s="20" t="s">
        <v>23</v>
      </c>
      <c r="F14" s="19" t="s">
        <v>17</v>
      </c>
      <c r="G14" s="23">
        <v>45461</v>
      </c>
      <c r="H14" s="21" t="s">
        <v>60</v>
      </c>
      <c r="I14" s="19" t="s">
        <v>62</v>
      </c>
      <c r="J14" s="19" t="s">
        <v>47</v>
      </c>
      <c r="K14" s="19" t="s">
        <v>61</v>
      </c>
      <c r="L14" s="48">
        <f>IF([1]Formato!$C14&lt;&gt;"",MONTH(C14),"")</f>
        <v>6</v>
      </c>
      <c r="M14" s="49">
        <f>IF([1]Formato!$G14&lt;&gt;"",MONTH(G14),"")</f>
        <v>6</v>
      </c>
    </row>
    <row r="15" spans="1:14" s="47" customFormat="1" x14ac:dyDescent="0.2">
      <c r="A15" s="39">
        <v>297</v>
      </c>
      <c r="B15" s="40" t="s">
        <v>67</v>
      </c>
      <c r="C15" s="42">
        <v>45447</v>
      </c>
      <c r="D15" s="43" t="s">
        <v>85</v>
      </c>
      <c r="E15" s="20" t="s">
        <v>23</v>
      </c>
      <c r="F15" s="19" t="s">
        <v>17</v>
      </c>
      <c r="G15" s="23">
        <v>45461</v>
      </c>
      <c r="H15" s="21" t="s">
        <v>60</v>
      </c>
      <c r="I15" s="19" t="s">
        <v>62</v>
      </c>
      <c r="J15" s="19" t="s">
        <v>47</v>
      </c>
      <c r="K15" s="19" t="s">
        <v>61</v>
      </c>
      <c r="L15" s="48">
        <f>IF([1]Formato!$C15&lt;&gt;"",MONTH(C15),"")</f>
        <v>6</v>
      </c>
      <c r="M15" s="49">
        <f>IF([1]Formato!$G15&lt;&gt;"",MONTH(G15),"")</f>
        <v>6</v>
      </c>
    </row>
    <row r="16" spans="1:14" s="47" customFormat="1" x14ac:dyDescent="0.2">
      <c r="A16" s="39">
        <v>298</v>
      </c>
      <c r="B16" s="40" t="s">
        <v>68</v>
      </c>
      <c r="C16" s="42">
        <v>45448</v>
      </c>
      <c r="D16" s="43" t="s">
        <v>86</v>
      </c>
      <c r="E16" s="20" t="s">
        <v>23</v>
      </c>
      <c r="F16" s="19" t="s">
        <v>17</v>
      </c>
      <c r="G16" s="23">
        <v>45460</v>
      </c>
      <c r="H16" s="21" t="s">
        <v>60</v>
      </c>
      <c r="I16" s="19" t="s">
        <v>62</v>
      </c>
      <c r="J16" s="19" t="s">
        <v>47</v>
      </c>
      <c r="K16" s="19" t="s">
        <v>61</v>
      </c>
      <c r="L16" s="48">
        <f>IF([1]Formato!$C16&lt;&gt;"",MONTH(C16),"")</f>
        <v>6</v>
      </c>
      <c r="M16" s="49">
        <f>IF([1]Formato!$G16&lt;&gt;"",MONTH(G16),"")</f>
        <v>6</v>
      </c>
    </row>
    <row r="17" spans="1:13" s="47" customFormat="1" x14ac:dyDescent="0.2">
      <c r="A17" s="39">
        <v>299</v>
      </c>
      <c r="B17" s="40" t="s">
        <v>68</v>
      </c>
      <c r="C17" s="42">
        <v>45448</v>
      </c>
      <c r="D17" s="43" t="s">
        <v>87</v>
      </c>
      <c r="E17" s="20" t="s">
        <v>23</v>
      </c>
      <c r="F17" s="19" t="s">
        <v>17</v>
      </c>
      <c r="G17" s="23">
        <v>45460</v>
      </c>
      <c r="H17" s="21" t="s">
        <v>60</v>
      </c>
      <c r="I17" s="19" t="s">
        <v>62</v>
      </c>
      <c r="J17" s="19" t="s">
        <v>47</v>
      </c>
      <c r="K17" s="19" t="s">
        <v>61</v>
      </c>
      <c r="L17" s="48">
        <f>IF([1]Formato!$C17&lt;&gt;"",MONTH(C17),"")</f>
        <v>6</v>
      </c>
      <c r="M17" s="49">
        <f>IF([1]Formato!$G17&lt;&gt;"",MONTH(G17),"")</f>
        <v>6</v>
      </c>
    </row>
    <row r="18" spans="1:13" s="47" customFormat="1" x14ac:dyDescent="0.2">
      <c r="A18" s="39">
        <v>300</v>
      </c>
      <c r="B18" s="40" t="s">
        <v>69</v>
      </c>
      <c r="C18" s="42">
        <v>45449</v>
      </c>
      <c r="D18" s="43" t="s">
        <v>88</v>
      </c>
      <c r="E18" s="20" t="s">
        <v>23</v>
      </c>
      <c r="F18" s="19" t="s">
        <v>17</v>
      </c>
      <c r="G18" s="23">
        <v>45456</v>
      </c>
      <c r="H18" s="21" t="s">
        <v>60</v>
      </c>
      <c r="I18" s="19" t="s">
        <v>62</v>
      </c>
      <c r="J18" s="19" t="s">
        <v>47</v>
      </c>
      <c r="K18" s="19" t="s">
        <v>61</v>
      </c>
      <c r="L18" s="48">
        <f>IF([1]Formato!$C18&lt;&gt;"",MONTH(C18),"")</f>
        <v>6</v>
      </c>
      <c r="M18" s="49">
        <f>IF([1]Formato!$G18&lt;&gt;"",MONTH(G18),"")</f>
        <v>6</v>
      </c>
    </row>
    <row r="19" spans="1:13" s="47" customFormat="1" x14ac:dyDescent="0.2">
      <c r="A19" s="39">
        <v>301</v>
      </c>
      <c r="B19" s="40" t="s">
        <v>70</v>
      </c>
      <c r="C19" s="42">
        <v>45453</v>
      </c>
      <c r="D19" s="43" t="s">
        <v>89</v>
      </c>
      <c r="E19" s="20" t="s">
        <v>23</v>
      </c>
      <c r="F19" s="19" t="s">
        <v>17</v>
      </c>
      <c r="G19" s="23">
        <v>45462</v>
      </c>
      <c r="H19" s="21" t="s">
        <v>60</v>
      </c>
      <c r="I19" s="19" t="s">
        <v>62</v>
      </c>
      <c r="J19" s="19" t="s">
        <v>47</v>
      </c>
      <c r="K19" s="19" t="s">
        <v>61</v>
      </c>
      <c r="L19" s="48">
        <f>IF([1]Formato!$C19&lt;&gt;"",MONTH(C19),"")</f>
        <v>6</v>
      </c>
      <c r="M19" s="49">
        <f>IF([1]Formato!$G19&lt;&gt;"",MONTH(G19),"")</f>
        <v>6</v>
      </c>
    </row>
    <row r="20" spans="1:13" s="47" customFormat="1" x14ac:dyDescent="0.2">
      <c r="A20" s="39">
        <v>302</v>
      </c>
      <c r="B20" s="40" t="s">
        <v>71</v>
      </c>
      <c r="C20" s="42">
        <v>45454</v>
      </c>
      <c r="D20" s="43" t="s">
        <v>90</v>
      </c>
      <c r="E20" s="20" t="s">
        <v>23</v>
      </c>
      <c r="F20" s="19" t="s">
        <v>17</v>
      </c>
      <c r="G20" s="23">
        <v>45464</v>
      </c>
      <c r="H20" s="21" t="s">
        <v>60</v>
      </c>
      <c r="I20" s="19" t="s">
        <v>62</v>
      </c>
      <c r="J20" s="19" t="s">
        <v>47</v>
      </c>
      <c r="K20" s="19" t="s">
        <v>61</v>
      </c>
      <c r="L20" s="48">
        <f>IF([1]Formato!$C20&lt;&gt;"",MONTH(C20),"")</f>
        <v>6</v>
      </c>
      <c r="M20" s="49">
        <f>IF([1]Formato!$G20&lt;&gt;"",MONTH(G20),"")</f>
        <v>6</v>
      </c>
    </row>
    <row r="21" spans="1:13" s="47" customFormat="1" x14ac:dyDescent="0.2">
      <c r="A21" s="39">
        <v>303</v>
      </c>
      <c r="B21" s="40" t="s">
        <v>63</v>
      </c>
      <c r="C21" s="42">
        <v>45454</v>
      </c>
      <c r="D21" s="43" t="s">
        <v>91</v>
      </c>
      <c r="E21" s="20" t="s">
        <v>23</v>
      </c>
      <c r="F21" s="19" t="s">
        <v>17</v>
      </c>
      <c r="G21" s="23">
        <v>45468</v>
      </c>
      <c r="H21" s="21" t="s">
        <v>60</v>
      </c>
      <c r="I21" s="19" t="s">
        <v>62</v>
      </c>
      <c r="J21" s="19" t="s">
        <v>47</v>
      </c>
      <c r="K21" s="19" t="s">
        <v>61</v>
      </c>
      <c r="L21" s="48">
        <f>IF([1]Formato!$C21&lt;&gt;"",MONTH(C21),"")</f>
        <v>6</v>
      </c>
      <c r="M21" s="49">
        <f>IF([1]Formato!$G21&lt;&gt;"",MONTH(G21),"")</f>
        <v>6</v>
      </c>
    </row>
    <row r="22" spans="1:13" s="47" customFormat="1" ht="14.25" customHeight="1" x14ac:dyDescent="0.2">
      <c r="A22" s="20">
        <v>304</v>
      </c>
      <c r="B22" s="19" t="s">
        <v>72</v>
      </c>
      <c r="C22" s="45">
        <v>45455</v>
      </c>
      <c r="D22" s="44" t="s">
        <v>92</v>
      </c>
      <c r="E22" s="20" t="s">
        <v>22</v>
      </c>
      <c r="F22" s="22" t="s">
        <v>59</v>
      </c>
      <c r="G22" s="23" t="s">
        <v>103</v>
      </c>
      <c r="H22" s="46" t="s">
        <v>60</v>
      </c>
      <c r="I22" s="22" t="s">
        <v>62</v>
      </c>
      <c r="J22" s="22" t="s">
        <v>47</v>
      </c>
      <c r="K22" s="22" t="s">
        <v>61</v>
      </c>
      <c r="L22" s="48">
        <f>IF([1]Formato!$C22&lt;&gt;"",MONTH(C22),"")</f>
        <v>6</v>
      </c>
      <c r="M22" s="49" t="e">
        <f>IF([1]Formato!$G22&lt;&gt;"",MONTH(G22),"")</f>
        <v>#VALUE!</v>
      </c>
    </row>
    <row r="23" spans="1:13" s="47" customFormat="1" x14ac:dyDescent="0.2">
      <c r="A23" s="39">
        <v>305</v>
      </c>
      <c r="B23" s="40" t="s">
        <v>73</v>
      </c>
      <c r="C23" s="42">
        <v>45455</v>
      </c>
      <c r="D23" s="43" t="s">
        <v>93</v>
      </c>
      <c r="E23" s="20" t="s">
        <v>23</v>
      </c>
      <c r="F23" s="22" t="s">
        <v>16</v>
      </c>
      <c r="G23" s="23">
        <v>45464</v>
      </c>
      <c r="H23" s="21" t="s">
        <v>60</v>
      </c>
      <c r="I23" s="22" t="s">
        <v>62</v>
      </c>
      <c r="J23" s="22" t="s">
        <v>47</v>
      </c>
      <c r="K23" s="22" t="s">
        <v>61</v>
      </c>
    </row>
    <row r="24" spans="1:13" s="47" customFormat="1" x14ac:dyDescent="0.2">
      <c r="A24" s="20">
        <v>306</v>
      </c>
      <c r="B24" s="19" t="s">
        <v>74</v>
      </c>
      <c r="C24" s="45">
        <v>45455</v>
      </c>
      <c r="D24" s="44" t="s">
        <v>94</v>
      </c>
      <c r="E24" s="20" t="s">
        <v>22</v>
      </c>
      <c r="F24" s="22" t="s">
        <v>59</v>
      </c>
      <c r="G24" s="23" t="s">
        <v>103</v>
      </c>
      <c r="H24" s="22" t="s">
        <v>22</v>
      </c>
      <c r="I24" s="22" t="s">
        <v>22</v>
      </c>
      <c r="J24" s="22" t="s">
        <v>22</v>
      </c>
      <c r="K24" s="22" t="s">
        <v>22</v>
      </c>
    </row>
    <row r="25" spans="1:13" s="47" customFormat="1" x14ac:dyDescent="0.2">
      <c r="A25" s="20">
        <v>307</v>
      </c>
      <c r="B25" s="19" t="s">
        <v>75</v>
      </c>
      <c r="C25" s="45">
        <v>45457</v>
      </c>
      <c r="D25" s="44" t="s">
        <v>95</v>
      </c>
      <c r="E25" s="20" t="s">
        <v>23</v>
      </c>
      <c r="F25" s="22" t="s">
        <v>17</v>
      </c>
      <c r="G25" s="23">
        <v>45471</v>
      </c>
      <c r="H25" s="21" t="s">
        <v>60</v>
      </c>
      <c r="I25" s="22" t="s">
        <v>62</v>
      </c>
      <c r="J25" s="22" t="s">
        <v>47</v>
      </c>
      <c r="K25" s="22" t="s">
        <v>61</v>
      </c>
    </row>
    <row r="26" spans="1:13" s="47" customFormat="1" x14ac:dyDescent="0.2">
      <c r="A26" s="39">
        <v>308</v>
      </c>
      <c r="B26" s="40" t="s">
        <v>76</v>
      </c>
      <c r="C26" s="42">
        <v>45457</v>
      </c>
      <c r="D26" s="43" t="s">
        <v>96</v>
      </c>
      <c r="E26" s="20" t="s">
        <v>23</v>
      </c>
      <c r="F26" s="22" t="s">
        <v>17</v>
      </c>
      <c r="G26" s="23">
        <v>45460</v>
      </c>
      <c r="H26" s="21" t="s">
        <v>60</v>
      </c>
      <c r="I26" s="22" t="s">
        <v>62</v>
      </c>
      <c r="J26" s="22" t="s">
        <v>47</v>
      </c>
      <c r="K26" s="22" t="s">
        <v>61</v>
      </c>
    </row>
    <row r="27" spans="1:13" s="47" customFormat="1" x14ac:dyDescent="0.2">
      <c r="A27" s="39">
        <v>309</v>
      </c>
      <c r="B27" s="40" t="s">
        <v>77</v>
      </c>
      <c r="C27" s="42">
        <v>45460</v>
      </c>
      <c r="D27" s="44" t="s">
        <v>97</v>
      </c>
      <c r="E27" s="20" t="s">
        <v>23</v>
      </c>
      <c r="F27" s="22" t="s">
        <v>17</v>
      </c>
      <c r="G27" s="23">
        <v>45463</v>
      </c>
      <c r="H27" s="21" t="s">
        <v>60</v>
      </c>
      <c r="I27" s="22" t="s">
        <v>62</v>
      </c>
      <c r="J27" s="22" t="s">
        <v>47</v>
      </c>
      <c r="K27" s="22" t="s">
        <v>61</v>
      </c>
    </row>
    <row r="28" spans="1:13" s="47" customFormat="1" x14ac:dyDescent="0.2">
      <c r="A28" s="39">
        <v>310</v>
      </c>
      <c r="B28" s="40" t="s">
        <v>78</v>
      </c>
      <c r="C28" s="42">
        <v>45460</v>
      </c>
      <c r="D28" s="44" t="s">
        <v>102</v>
      </c>
      <c r="E28" s="20" t="s">
        <v>23</v>
      </c>
      <c r="F28" s="22" t="s">
        <v>17</v>
      </c>
      <c r="G28" s="23">
        <v>45468</v>
      </c>
      <c r="H28" s="22" t="s">
        <v>22</v>
      </c>
      <c r="I28" s="22" t="s">
        <v>22</v>
      </c>
      <c r="J28" s="22" t="s">
        <v>22</v>
      </c>
      <c r="K28" s="22" t="s">
        <v>22</v>
      </c>
    </row>
    <row r="29" spans="1:13" s="47" customFormat="1" x14ac:dyDescent="0.2">
      <c r="A29" s="20">
        <v>311</v>
      </c>
      <c r="B29" s="19" t="s">
        <v>79</v>
      </c>
      <c r="C29" s="45">
        <v>45462</v>
      </c>
      <c r="D29" s="44" t="s">
        <v>98</v>
      </c>
      <c r="E29" s="20" t="s">
        <v>22</v>
      </c>
      <c r="F29" s="22" t="s">
        <v>22</v>
      </c>
      <c r="G29" s="23" t="s">
        <v>103</v>
      </c>
      <c r="H29" s="22" t="s">
        <v>22</v>
      </c>
      <c r="I29" s="22" t="s">
        <v>22</v>
      </c>
      <c r="J29" s="22" t="s">
        <v>22</v>
      </c>
      <c r="K29" s="22" t="s">
        <v>22</v>
      </c>
    </row>
    <row r="30" spans="1:13" s="47" customFormat="1" x14ac:dyDescent="0.2">
      <c r="A30" s="39">
        <v>312</v>
      </c>
      <c r="B30" s="40" t="s">
        <v>63</v>
      </c>
      <c r="C30" s="42">
        <v>45462</v>
      </c>
      <c r="D30" s="43" t="s">
        <v>99</v>
      </c>
      <c r="E30" s="20" t="s">
        <v>23</v>
      </c>
      <c r="F30" s="22" t="s">
        <v>17</v>
      </c>
      <c r="G30" s="23">
        <v>45469</v>
      </c>
      <c r="H30" s="21" t="s">
        <v>60</v>
      </c>
      <c r="I30" s="22" t="s">
        <v>62</v>
      </c>
      <c r="J30" s="22" t="s">
        <v>47</v>
      </c>
      <c r="K30" s="22" t="s">
        <v>61</v>
      </c>
    </row>
    <row r="31" spans="1:13" s="47" customFormat="1" x14ac:dyDescent="0.2">
      <c r="A31" s="39">
        <v>313</v>
      </c>
      <c r="B31" s="40" t="s">
        <v>63</v>
      </c>
      <c r="C31" s="42">
        <v>45462</v>
      </c>
      <c r="D31" s="43" t="s">
        <v>100</v>
      </c>
      <c r="E31" s="20" t="s">
        <v>23</v>
      </c>
      <c r="F31" s="22" t="s">
        <v>17</v>
      </c>
      <c r="G31" s="23">
        <v>45470</v>
      </c>
      <c r="H31" s="22" t="s">
        <v>22</v>
      </c>
      <c r="I31" s="22" t="s">
        <v>22</v>
      </c>
      <c r="J31" s="22" t="s">
        <v>22</v>
      </c>
      <c r="K31" s="22" t="s">
        <v>22</v>
      </c>
    </row>
    <row r="32" spans="1:13" s="47" customFormat="1" x14ac:dyDescent="0.2">
      <c r="A32" s="39">
        <v>314</v>
      </c>
      <c r="B32" s="40" t="s">
        <v>64</v>
      </c>
      <c r="C32" s="42">
        <v>45467</v>
      </c>
      <c r="D32" s="43" t="s">
        <v>101</v>
      </c>
      <c r="E32" s="20" t="s">
        <v>23</v>
      </c>
      <c r="F32" s="22" t="s">
        <v>17</v>
      </c>
      <c r="G32" s="23">
        <v>45470</v>
      </c>
      <c r="H32" s="21" t="s">
        <v>60</v>
      </c>
      <c r="I32" s="19" t="s">
        <v>62</v>
      </c>
      <c r="J32" s="19" t="s">
        <v>47</v>
      </c>
      <c r="K32" s="19" t="s">
        <v>61</v>
      </c>
    </row>
    <row r="33" spans="1:11" s="47" customFormat="1" x14ac:dyDescent="0.2">
      <c r="A33" s="39">
        <v>315</v>
      </c>
      <c r="B33" s="40" t="s">
        <v>63</v>
      </c>
      <c r="C33" s="42">
        <v>45437</v>
      </c>
      <c r="D33" s="43" t="s">
        <v>105</v>
      </c>
      <c r="E33" s="20" t="s">
        <v>22</v>
      </c>
      <c r="F33" s="22" t="s">
        <v>22</v>
      </c>
      <c r="G33" s="23" t="s">
        <v>103</v>
      </c>
      <c r="H33" s="22" t="s">
        <v>22</v>
      </c>
      <c r="I33" s="22" t="s">
        <v>22</v>
      </c>
      <c r="J33" s="22" t="s">
        <v>22</v>
      </c>
      <c r="K33" s="22" t="s">
        <v>22</v>
      </c>
    </row>
    <row r="34" spans="1:11" s="47" customFormat="1" ht="13.35" customHeight="1" x14ac:dyDescent="0.2">
      <c r="A34" s="39">
        <v>316</v>
      </c>
      <c r="B34" s="40" t="s">
        <v>104</v>
      </c>
      <c r="C34" s="42">
        <v>45468</v>
      </c>
      <c r="D34" s="43" t="s">
        <v>106</v>
      </c>
      <c r="E34" s="20" t="s">
        <v>23</v>
      </c>
      <c r="F34" s="22" t="s">
        <v>17</v>
      </c>
      <c r="G34" s="23">
        <v>45470</v>
      </c>
      <c r="H34" s="21" t="s">
        <v>60</v>
      </c>
      <c r="I34" s="22" t="s">
        <v>62</v>
      </c>
      <c r="J34" s="22" t="s">
        <v>47</v>
      </c>
      <c r="K34" s="22" t="s">
        <v>61</v>
      </c>
    </row>
    <row r="35" spans="1:11" s="47" customFormat="1" x14ac:dyDescent="0.2">
      <c r="A35" s="39">
        <v>317</v>
      </c>
      <c r="B35" s="40" t="s">
        <v>63</v>
      </c>
      <c r="C35" s="42">
        <v>45468</v>
      </c>
      <c r="D35" s="43" t="s">
        <v>107</v>
      </c>
      <c r="E35" s="20" t="s">
        <v>22</v>
      </c>
      <c r="F35" s="22" t="s">
        <v>22</v>
      </c>
      <c r="G35" s="23" t="s">
        <v>103</v>
      </c>
      <c r="H35" s="22" t="s">
        <v>22</v>
      </c>
      <c r="I35" s="22" t="s">
        <v>22</v>
      </c>
      <c r="J35" s="22" t="s">
        <v>22</v>
      </c>
      <c r="K35" s="22" t="s">
        <v>22</v>
      </c>
    </row>
    <row r="36" spans="1:11" s="47" customFormat="1" ht="15" customHeight="1" x14ac:dyDescent="0.2">
      <c r="A36" s="39">
        <v>318</v>
      </c>
      <c r="B36" s="40" t="s">
        <v>67</v>
      </c>
      <c r="C36" s="42">
        <v>45468</v>
      </c>
      <c r="D36" s="43" t="s">
        <v>108</v>
      </c>
      <c r="E36" s="20" t="s">
        <v>22</v>
      </c>
      <c r="F36" s="22" t="s">
        <v>22</v>
      </c>
      <c r="G36" s="23" t="s">
        <v>103</v>
      </c>
      <c r="H36" s="22" t="s">
        <v>22</v>
      </c>
      <c r="I36" s="22" t="s">
        <v>22</v>
      </c>
      <c r="J36" s="22" t="s">
        <v>22</v>
      </c>
      <c r="K36" s="22" t="s">
        <v>22</v>
      </c>
    </row>
    <row r="37" spans="1:11" s="47" customFormat="1" x14ac:dyDescent="0.2">
      <c r="A37" s="39">
        <v>319</v>
      </c>
      <c r="B37" s="40" t="s">
        <v>63</v>
      </c>
      <c r="C37" s="42">
        <v>45468</v>
      </c>
      <c r="D37" s="43" t="s">
        <v>109</v>
      </c>
      <c r="E37" s="20" t="s">
        <v>22</v>
      </c>
      <c r="F37" s="22" t="s">
        <v>22</v>
      </c>
      <c r="G37" s="23" t="s">
        <v>103</v>
      </c>
      <c r="H37" s="22" t="s">
        <v>22</v>
      </c>
      <c r="I37" s="22" t="s">
        <v>22</v>
      </c>
      <c r="J37" s="22" t="s">
        <v>22</v>
      </c>
      <c r="K37" s="22" t="s">
        <v>22</v>
      </c>
    </row>
    <row r="38" spans="1:11" ht="15" x14ac:dyDescent="0.2">
      <c r="A38" s="41"/>
      <c r="C38"/>
      <c r="G38"/>
    </row>
    <row r="39" spans="1:11" ht="15" x14ac:dyDescent="0.2">
      <c r="A39" s="41"/>
      <c r="C39"/>
      <c r="G39"/>
    </row>
    <row r="40" spans="1:11" x14ac:dyDescent="0.2">
      <c r="A40"/>
      <c r="C40"/>
      <c r="G40"/>
    </row>
    <row r="41" spans="1:11" x14ac:dyDescent="0.2">
      <c r="A41"/>
      <c r="C41"/>
      <c r="G41"/>
    </row>
    <row r="42" spans="1:11" x14ac:dyDescent="0.2">
      <c r="A42"/>
      <c r="C42"/>
      <c r="G42"/>
    </row>
    <row r="43" spans="1:11" x14ac:dyDescent="0.2">
      <c r="A43"/>
      <c r="C43"/>
      <c r="G43"/>
    </row>
    <row r="44" spans="1:11" x14ac:dyDescent="0.2">
      <c r="A44"/>
      <c r="C44"/>
      <c r="G44"/>
    </row>
    <row r="45" spans="1:11" x14ac:dyDescent="0.2">
      <c r="A45"/>
      <c r="C45"/>
      <c r="G45"/>
    </row>
    <row r="46" spans="1:11" x14ac:dyDescent="0.2">
      <c r="A46"/>
      <c r="C46"/>
      <c r="G46"/>
    </row>
    <row r="47" spans="1:11" x14ac:dyDescent="0.2">
      <c r="A47"/>
      <c r="C47"/>
      <c r="G47"/>
    </row>
    <row r="48" spans="1:11" x14ac:dyDescent="0.2">
      <c r="A48"/>
      <c r="C48"/>
      <c r="G48"/>
    </row>
    <row r="49" spans="1:13" x14ac:dyDescent="0.2">
      <c r="A49"/>
      <c r="C49"/>
      <c r="G49"/>
    </row>
    <row r="50" spans="1:13" x14ac:dyDescent="0.2">
      <c r="A50"/>
      <c r="C50"/>
      <c r="G50"/>
      <c r="L50" s="15"/>
      <c r="M50" s="15"/>
    </row>
    <row r="51" spans="1:13" x14ac:dyDescent="0.2">
      <c r="L51" s="15"/>
      <c r="M51" s="15"/>
    </row>
    <row r="52" spans="1:13" x14ac:dyDescent="0.2">
      <c r="L52" s="15"/>
      <c r="M52" s="15"/>
    </row>
    <row r="53" spans="1:13" x14ac:dyDescent="0.2">
      <c r="L53" s="15"/>
      <c r="M53" s="15"/>
    </row>
    <row r="54" spans="1:13" x14ac:dyDescent="0.2">
      <c r="L54" s="15"/>
      <c r="M54" s="15"/>
    </row>
    <row r="55" spans="1:13" x14ac:dyDescent="0.2">
      <c r="L55" s="15"/>
      <c r="M55" s="15"/>
    </row>
    <row r="56" spans="1:13" x14ac:dyDescent="0.2">
      <c r="L56" s="15"/>
      <c r="M56" s="15"/>
    </row>
    <row r="57" spans="1:13" x14ac:dyDescent="0.2">
      <c r="L57" s="15"/>
      <c r="M57" s="15"/>
    </row>
    <row r="58" spans="1:13" x14ac:dyDescent="0.2">
      <c r="L58" s="15"/>
      <c r="M58" s="15"/>
    </row>
    <row r="59" spans="1:13" x14ac:dyDescent="0.2">
      <c r="L59" s="15"/>
      <c r="M59" s="15"/>
    </row>
    <row r="60" spans="1:13" x14ac:dyDescent="0.2">
      <c r="L60" s="15"/>
      <c r="M60" s="15"/>
    </row>
    <row r="61" spans="1:13" x14ac:dyDescent="0.2">
      <c r="L61" s="15"/>
      <c r="M61" s="15"/>
    </row>
    <row r="62" spans="1:13" x14ac:dyDescent="0.2">
      <c r="L62" s="15"/>
      <c r="M62" s="15"/>
    </row>
    <row r="63" spans="1:13" x14ac:dyDescent="0.2">
      <c r="L63" s="15"/>
      <c r="M63" s="15"/>
    </row>
    <row r="64" spans="1:13" x14ac:dyDescent="0.2">
      <c r="L64" s="15"/>
      <c r="M64" s="15"/>
    </row>
    <row r="65" spans="12:13" x14ac:dyDescent="0.2">
      <c r="L65" s="15"/>
      <c r="M65" s="15"/>
    </row>
    <row r="66" spans="12:13" x14ac:dyDescent="0.2">
      <c r="L66" s="15"/>
      <c r="M66" s="15"/>
    </row>
    <row r="67" spans="12:13" x14ac:dyDescent="0.2">
      <c r="L67" s="15"/>
      <c r="M67" s="15"/>
    </row>
    <row r="68" spans="12:13" x14ac:dyDescent="0.2">
      <c r="L68" s="15"/>
      <c r="M68" s="15"/>
    </row>
    <row r="69" spans="12:13" x14ac:dyDescent="0.2">
      <c r="L69" s="15"/>
      <c r="M69" s="15"/>
    </row>
    <row r="70" spans="12:13" x14ac:dyDescent="0.2">
      <c r="L70" s="15"/>
      <c r="M70" s="15"/>
    </row>
    <row r="71" spans="12:13" x14ac:dyDescent="0.2">
      <c r="L71" s="15"/>
      <c r="M71" s="15"/>
    </row>
    <row r="72" spans="12:13" x14ac:dyDescent="0.2">
      <c r="L72" s="15"/>
      <c r="M72" s="15"/>
    </row>
    <row r="73" spans="12:13" x14ac:dyDescent="0.2">
      <c r="L73" s="15"/>
      <c r="M73" s="15"/>
    </row>
    <row r="74" spans="12:13" x14ac:dyDescent="0.2">
      <c r="L74" s="15"/>
      <c r="M74" s="15"/>
    </row>
    <row r="75" spans="12:13" x14ac:dyDescent="0.2">
      <c r="L75" s="15"/>
      <c r="M75" s="15"/>
    </row>
    <row r="76" spans="12:13" x14ac:dyDescent="0.2">
      <c r="L76" s="15"/>
      <c r="M76" s="15"/>
    </row>
    <row r="77" spans="12:13" x14ac:dyDescent="0.2">
      <c r="L77" s="15"/>
      <c r="M77" s="15"/>
    </row>
    <row r="78" spans="12:13" x14ac:dyDescent="0.2">
      <c r="L78" s="15"/>
      <c r="M78" s="15"/>
    </row>
    <row r="79" spans="12:13" x14ac:dyDescent="0.2">
      <c r="L79" s="15"/>
      <c r="M79" s="15"/>
    </row>
    <row r="80" spans="12:13" x14ac:dyDescent="0.2">
      <c r="L80" s="15"/>
      <c r="M80" s="15"/>
    </row>
    <row r="81" spans="12:13" x14ac:dyDescent="0.2">
      <c r="L81" s="15"/>
      <c r="M81" s="15"/>
    </row>
    <row r="82" spans="12:13" x14ac:dyDescent="0.2">
      <c r="L82" s="15"/>
      <c r="M82" s="15"/>
    </row>
    <row r="83" spans="12:13" x14ac:dyDescent="0.2">
      <c r="L83" s="15"/>
      <c r="M83" s="15"/>
    </row>
    <row r="84" spans="12:13" x14ac:dyDescent="0.2">
      <c r="L84" s="15"/>
      <c r="M84" s="15"/>
    </row>
    <row r="85" spans="12:13" x14ac:dyDescent="0.2">
      <c r="L85" s="15"/>
      <c r="M85" s="15"/>
    </row>
    <row r="86" spans="12:13" x14ac:dyDescent="0.2">
      <c r="L86" s="15"/>
      <c r="M86" s="15"/>
    </row>
    <row r="87" spans="12:13" x14ac:dyDescent="0.2">
      <c r="L87" s="15"/>
      <c r="M87" s="15"/>
    </row>
    <row r="88" spans="12:13" x14ac:dyDescent="0.2">
      <c r="L88" s="15"/>
      <c r="M88" s="15"/>
    </row>
    <row r="89" spans="12:13" x14ac:dyDescent="0.2">
      <c r="L89" s="15"/>
      <c r="M89" s="15"/>
    </row>
    <row r="90" spans="12:13" x14ac:dyDescent="0.2">
      <c r="L90" s="15"/>
      <c r="M90" s="15"/>
    </row>
    <row r="91" spans="12:13" x14ac:dyDescent="0.2">
      <c r="L91" s="15"/>
      <c r="M91" s="15"/>
    </row>
    <row r="92" spans="12:13" x14ac:dyDescent="0.2">
      <c r="L92" s="15"/>
      <c r="M92" s="15"/>
    </row>
    <row r="93" spans="12:13" x14ac:dyDescent="0.2">
      <c r="L93" s="15"/>
      <c r="M93" s="15"/>
    </row>
    <row r="94" spans="12:13" x14ac:dyDescent="0.2">
      <c r="L94" s="15"/>
      <c r="M94" s="15"/>
    </row>
    <row r="95" spans="12:13" x14ac:dyDescent="0.2">
      <c r="L95" s="15"/>
      <c r="M95" s="15"/>
    </row>
    <row r="96" spans="12:13" x14ac:dyDescent="0.2">
      <c r="L96" s="15"/>
      <c r="M96" s="15"/>
    </row>
    <row r="97" spans="12:13" x14ac:dyDescent="0.2">
      <c r="L97" s="15"/>
      <c r="M97" s="15"/>
    </row>
    <row r="98" spans="12:13" x14ac:dyDescent="0.2">
      <c r="L98" s="15"/>
      <c r="M98" s="15"/>
    </row>
    <row r="99" spans="12:13" x14ac:dyDescent="0.2">
      <c r="L99" s="15"/>
      <c r="M99" s="15"/>
    </row>
    <row r="100" spans="12:13" x14ac:dyDescent="0.2">
      <c r="L100" s="15"/>
      <c r="M100" s="15"/>
    </row>
    <row r="101" spans="12:13" x14ac:dyDescent="0.2">
      <c r="L101" s="15"/>
      <c r="M101" s="15"/>
    </row>
    <row r="102" spans="12:13" x14ac:dyDescent="0.2">
      <c r="L102" s="15"/>
      <c r="M102" s="15"/>
    </row>
  </sheetData>
  <sheetProtection selectLockedCells="1"/>
  <mergeCells count="5">
    <mergeCell ref="A6:I6"/>
    <mergeCell ref="C1:D1"/>
    <mergeCell ref="I1:L1"/>
    <mergeCell ref="I2:L2"/>
    <mergeCell ref="D7:F7"/>
  </mergeCells>
  <phoneticPr fontId="3" type="noConversion"/>
  <dataValidations xWindow="1190" yWindow="499"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70:J76 J78:J84 J86:J87 J96:J98 J49:J68 J47 J41:J42 J10:J23 J25:J27 J32 J30 J34" xr:uid="{00000000-0002-0000-0100-000001000000}">
      <formula1>CMedios</formula1>
    </dataValidation>
    <dataValidation type="list" allowBlank="1" showInputMessage="1" showErrorMessage="1" sqref="F49:F102 F41:F42 F47 F10:F28 F30:F32 F3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H43:K46 F43:F46 H48:K48 F48 H24:K24 H28:K29 E10:E102 H31:K31 F29 H35:K40 H33:K33 F33 F35:F40" xr:uid="{00000000-0002-0000-0100-000003000000}">
      <formula1>CTramites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2024-07-02T17:25:27Z</dcterms:modified>
</cp:coreProperties>
</file>