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1310"/>
  </bookViews>
  <sheets>
    <sheet name="TABLA" sheetId="1" r:id="rId1"/>
  </sheets>
  <externalReferences>
    <externalReference r:id="rId2"/>
  </externalReferences>
  <definedNames>
    <definedName name="_xlnm._FilterDatabase" localSheetId="0" hidden="1">TABLA!$A$1:$R$37</definedName>
  </definedNames>
  <calcPr calcId="144525"/>
</workbook>
</file>

<file path=xl/calcChain.xml><?xml version="1.0" encoding="utf-8"?>
<calcChain xmlns="http://schemas.openxmlformats.org/spreadsheetml/2006/main">
  <c r="C209" i="1" l="1"/>
  <c r="C208" i="1"/>
  <c r="C210" i="1" s="1"/>
  <c r="C191" i="1"/>
  <c r="C190" i="1"/>
  <c r="C189" i="1"/>
  <c r="C188" i="1"/>
  <c r="C187" i="1"/>
  <c r="C192" i="1" s="1"/>
  <c r="C169" i="1"/>
  <c r="C168" i="1"/>
  <c r="C167" i="1"/>
  <c r="C166" i="1"/>
  <c r="C165" i="1"/>
  <c r="C170" i="1" s="1"/>
  <c r="C124" i="1"/>
  <c r="C123" i="1"/>
  <c r="C122" i="1"/>
  <c r="C125" i="1" s="1"/>
  <c r="C107" i="1"/>
  <c r="C106" i="1"/>
  <c r="C105" i="1"/>
  <c r="C104" i="1"/>
  <c r="C103" i="1"/>
  <c r="C108" i="1" s="1"/>
  <c r="C77" i="1"/>
  <c r="C78" i="1" s="1"/>
  <c r="C76" i="1"/>
  <c r="C69" i="1"/>
</calcChain>
</file>

<file path=xl/comments1.xml><?xml version="1.0" encoding="utf-8"?>
<comments xmlns="http://schemas.openxmlformats.org/spreadsheetml/2006/main">
  <authors>
    <author>PERLA YAZMIN LOREDO MUÑOZ</author>
  </authors>
  <commentList>
    <comment ref="C50" authorId="0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SIN DOCUMENTOS DE INICIO SE PIDEN EL DIA 19/07/2023
MEMO DA-0041-3/2023</t>
        </r>
      </text>
    </comment>
    <comment ref="C51" authorId="0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ESTA OBRA TUVO UN CAMBIO DE METAS QUE NO SE REPORTO Y LAS ESTIMACIONES TIENEN DIFERENTE NOMBRE ESTAR ATENTO EN CASO DE UNA AUDITORIA . </t>
        </r>
      </text>
    </comment>
  </commentList>
</comments>
</file>

<file path=xl/sharedStrings.xml><?xml version="1.0" encoding="utf-8"?>
<sst xmlns="http://schemas.openxmlformats.org/spreadsheetml/2006/main" count="879" uniqueCount="300">
  <si>
    <t>FECHA DE FIRMA DE LA ENCUESTA</t>
  </si>
  <si>
    <t>CCT</t>
  </si>
  <si>
    <t>NÚMERO DE CONTRATO</t>
  </si>
  <si>
    <t>NOMBRE DEL PLANTEL</t>
  </si>
  <si>
    <t>LOCALIDAD</t>
  </si>
  <si>
    <t>MUNICIPO</t>
  </si>
  <si>
    <t>SUPERVISOR</t>
  </si>
  <si>
    <t>CONTRATISTA</t>
  </si>
  <si>
    <t>¿EL PRODUCTO FUE ENTREGADO EN EL TIEMPO ESTABLECIDO?</t>
  </si>
  <si>
    <t>CALIFICA LA CALIDAD DEL PRODUCTO ENTREGADO</t>
  </si>
  <si>
    <t>¿EL PRODUCTO ENTREGADO CUMPLE CON SUS EXPECTATIVAS?</t>
  </si>
  <si>
    <t>¿ES LO QUE ESPERABA?</t>
  </si>
  <si>
    <t xml:space="preserve">CALIFIQUE LA ATENCIÓN RECIBIDA POR EL PERSONAL DE ESTE INSTITUTO </t>
  </si>
  <si>
    <t>CALIFIQUE LA CALIDAD EN EL SERVICIO PROPORCIONADO POR EL IEIFE</t>
  </si>
  <si>
    <t>DE LOS PUNTOS ANTERIORES ¿HAY ALGO QUE PODAMOS MEJORAR?</t>
  </si>
  <si>
    <t>QUEJAS:</t>
  </si>
  <si>
    <t>REDACTAR QUEJA</t>
  </si>
  <si>
    <t>SI</t>
  </si>
  <si>
    <t>EXCELENTE</t>
  </si>
  <si>
    <t>NO</t>
  </si>
  <si>
    <t>MUY BUENA</t>
  </si>
  <si>
    <t>BUENA</t>
  </si>
  <si>
    <t>24EMS0020V</t>
  </si>
  <si>
    <t>EJERCICIO</t>
  </si>
  <si>
    <t>ARQ. HECTOR COLUNGA REYES</t>
  </si>
  <si>
    <t>SOLEDAD DE GRACIANO SANCHEZ</t>
  </si>
  <si>
    <t>TAMAN</t>
  </si>
  <si>
    <t>TAMAZUNCHALE</t>
  </si>
  <si>
    <t>SAN LUIS POTOSI</t>
  </si>
  <si>
    <t>LEAO. VICTOR HUGO NOYOLA COVARRUBIAS</t>
  </si>
  <si>
    <t>XILITLA</t>
  </si>
  <si>
    <t>ARQ. JOSÉ EUGENIO CUELLAR MERCADO</t>
  </si>
  <si>
    <t>CIUDAD VALLES</t>
  </si>
  <si>
    <t>ING. KEVIN EDUARDO LOPEZ RIOS</t>
  </si>
  <si>
    <t>24DPR1244I</t>
  </si>
  <si>
    <t>AO-EST-247800010-32-2021</t>
  </si>
  <si>
    <t>PRIMARIA 20 DE NOVIEMBRE</t>
  </si>
  <si>
    <t>EJIDO 20 DE NOVIEMBRE</t>
  </si>
  <si>
    <t>EBANO</t>
  </si>
  <si>
    <t>ARQ. JUAN CARLOS ALVAREZ ALVAREZ</t>
  </si>
  <si>
    <t>CARLOS DE MONSERRAT GUEVARA BEAR</t>
  </si>
  <si>
    <t>MATEHUALA</t>
  </si>
  <si>
    <t>ING. MARIO ANTONIO RAMIREZ ESPARZA</t>
  </si>
  <si>
    <t>SECUNDARIA TECNICA No. 79</t>
  </si>
  <si>
    <t>LEAO. GABRIELA MEJIA ALVAREZ</t>
  </si>
  <si>
    <t>AO-EST-247800010-53-2021</t>
  </si>
  <si>
    <t>PREESCOLAR AMADO NERVO</t>
  </si>
  <si>
    <t>COL. CENTRO</t>
  </si>
  <si>
    <t>HARKITEC H&amp;H DESARROLLO ARQUITECTÓNICO, CONSTRUCCIÓN Y LOGÍSTICA, S.A. DE C.V.</t>
  </si>
  <si>
    <t>AO-EST-247800010-56-2021</t>
  </si>
  <si>
    <t>PRIMARIA MAESTROS POTOSINOS ILUSTRES</t>
  </si>
  <si>
    <t>FRACC. EL AGUAJE</t>
  </si>
  <si>
    <t>GARMELDI INGENIERÍA Y MATERIALES, S.A. DE C.V.</t>
  </si>
  <si>
    <t>ENTREGAR LAS OBRAS EN EL TIEMPO ESTIPULADO O ACORDADDO</t>
  </si>
  <si>
    <t>AO-EST-247800010-28-2021</t>
  </si>
  <si>
    <t>PRIMARIA FRANCISCO ZARATE VILLEGAS</t>
  </si>
  <si>
    <t>COLONIA PRADOS DE SAN VICENTE SECCIÓN ORIENTE</t>
  </si>
  <si>
    <t>INSTALACIONES ELECTRICAS SAZA, S.A. DE C.V.</t>
  </si>
  <si>
    <t>MALA</t>
  </si>
  <si>
    <t>COMPROMISO POR PARTE DE LOS CONTRATISTAS</t>
  </si>
  <si>
    <t>AO-EST-247800010-29-2021</t>
  </si>
  <si>
    <t>PRIMARIA PROF. RAMÓN G. BONFIL</t>
  </si>
  <si>
    <t>COLONIA NUEVO PROGRESO</t>
  </si>
  <si>
    <t>REGULAR</t>
  </si>
  <si>
    <t>CUIDAR MUCHO LOS TERMINADOS</t>
  </si>
  <si>
    <t>AO-EST-247800010-9-2021-A</t>
  </si>
  <si>
    <t>JARDIN DE NIÑOS PROFR. RAFAEL TURRUBIARTES MACIAS</t>
  </si>
  <si>
    <t>COLONIA INDUSTRIAL SAN LUIS</t>
  </si>
  <si>
    <t>ASESORIA GESTION Y CONSTRUCCION AGECO, S.A. DE C.V.</t>
  </si>
  <si>
    <t>AO-EST-247800010-9-2021-B</t>
  </si>
  <si>
    <t>PRIMARIA PROFR. RAFAEL TURRUBIARTES MACIAS</t>
  </si>
  <si>
    <t>MUY AGRADECIDOS POR EL APOYO</t>
  </si>
  <si>
    <t>SECUNDARIA PROFR. RAFAEL TURRUBIARTES MACIAS</t>
  </si>
  <si>
    <t>AO-EST-247800010-14-2022-C</t>
  </si>
  <si>
    <t>UNIVERSIDAD INTERCULTURAL DE SAN LUIS POTOSÍ, UNIDAD ACADÉMICA TANCANHUITZ</t>
  </si>
  <si>
    <t>TANCANHUITZ</t>
  </si>
  <si>
    <t>MANTENIMIENTO CONSTRUCTOR E INDUSTRIAL DEL GRAN TUNAL S.A. DE C.V.</t>
  </si>
  <si>
    <t>LLEGAR LOS TÉCNICOS EN HORARIO DE OFICINA Y EN DÍAS HÁBBILES</t>
  </si>
  <si>
    <t>AO-EST-247800010-46-2021</t>
  </si>
  <si>
    <t>PRIMARIA ÁNGEL M. LOYDE</t>
  </si>
  <si>
    <t>TANCANHUITZ DE SANTOS</t>
  </si>
  <si>
    <t>INGENIERIA Y CONSTRUCCIONES MELREY, S.A. DE C.V.</t>
  </si>
  <si>
    <t>VIGILAR QUE LOS MATERIALES SEAN SUFICIENTES Y OPORTUNAMENTE PARA NO EVITAR RETRASOS EN LA OBRA, ADEMAS DE MONITOREAR LOS AVANCES</t>
  </si>
  <si>
    <t>24DJN0051X</t>
  </si>
  <si>
    <t>24DPR2421C</t>
  </si>
  <si>
    <t>24DPR2400Q</t>
  </si>
  <si>
    <t>24DPR3266I</t>
  </si>
  <si>
    <t>24EJN0392T</t>
  </si>
  <si>
    <t>24EPR0523L</t>
  </si>
  <si>
    <t>24ESS0074Q</t>
  </si>
  <si>
    <t>24EIU0010Q</t>
  </si>
  <si>
    <t>LA EMPRESA CONSTRUCTORA FUE DEFICIENTE, LA ATENCIÓN DEL SUPERVISOR FUE EN TIEMPO Y FORMA</t>
  </si>
  <si>
    <t>24DPR3075R</t>
  </si>
  <si>
    <t>AO-EST-247800010-2-2022</t>
  </si>
  <si>
    <t>PRIMARIA LAZARO CARDENAS DEL RIO</t>
  </si>
  <si>
    <t>LOS HERNANDEZ</t>
  </si>
  <si>
    <t>VILLA DE RAMOS</t>
  </si>
  <si>
    <t>GRUPO CONSTRUCTOR TERRACERO MARC, S.A. DE C.V.</t>
  </si>
  <si>
    <t xml:space="preserve">SE HACE LA SOLICITUD DE MOBILIARIO 9 ESTANTES DE MADERA Y 3 ARCHIVEROS PARA LA ESCUELA </t>
  </si>
  <si>
    <t>24ECB0019Z</t>
  </si>
  <si>
    <t>AO-EST-247800010-12-2022</t>
  </si>
  <si>
    <t>COLEGIO DE BACHILLERES, PLANTEL No. 18</t>
  </si>
  <si>
    <t>MEXQUITIC DE CARMONA</t>
  </si>
  <si>
    <t>GRUPO FINARCA S.A. DE C.V.</t>
  </si>
  <si>
    <t>24DES0012K</t>
  </si>
  <si>
    <t>AO-EST-247800010-34-2021</t>
  </si>
  <si>
    <t>PRIMARIA JUSTO SIERRA</t>
  </si>
  <si>
    <t>APETZCO</t>
  </si>
  <si>
    <t>PABLO ALBERTO CHAVEZ AGUAYO</t>
  </si>
  <si>
    <t>24EIU0006D</t>
  </si>
  <si>
    <t>AO-EST-247800010-14-2022-A</t>
  </si>
  <si>
    <t>UNIVERSIDAD INTERCULTURAL DE SAN LUIS POTOSÍ, UNIDAD ACADÉMICA MATLAPA</t>
  </si>
  <si>
    <t>AHUEHUEYO SEGUNDO</t>
  </si>
  <si>
    <t>MATLAPA</t>
  </si>
  <si>
    <t>AO-EST-247800010-1-2022</t>
  </si>
  <si>
    <t>EDUCACION MEDIA SUPERIOR A DISTANCIA, EMSAD No. 20</t>
  </si>
  <si>
    <t>LIC. GIOVANNI MAGDIEL MARQUEZ GALVAN</t>
  </si>
  <si>
    <t>PREESCOLAR NARCISO MENDOZA</t>
  </si>
  <si>
    <t>GUADALUPE ANEXO LA SUBIDA</t>
  </si>
  <si>
    <t>CONSORCIO CONSTRUCTIVO PRO, S.A. DE C.V.</t>
  </si>
  <si>
    <t>24DJN0667S</t>
  </si>
  <si>
    <t>IR-O-EST-247800010-16-2022-A</t>
  </si>
  <si>
    <t>JARDIN DE NIÑOS PABLO NERUDA</t>
  </si>
  <si>
    <t>FRACCIONAMIENTO AZALEAS</t>
  </si>
  <si>
    <t>CONSTRUCCIONES JEZARO S.A. DE C.V. -</t>
  </si>
  <si>
    <t>24DST0086O</t>
  </si>
  <si>
    <t>IR-O-EST-247800010-15-2022</t>
  </si>
  <si>
    <t>CAMVA ENGINEERING, S.A. DE C.V.</t>
  </si>
  <si>
    <t>24ECB0006V</t>
  </si>
  <si>
    <t>AO-EST-247800010-11-2022</t>
  </si>
  <si>
    <t>COLEGIO DE BACHILLERES, PLANTEL No. 06</t>
  </si>
  <si>
    <t>COLONIA EMILIANO ZAPATA</t>
  </si>
  <si>
    <t>ING. JOSE CRISTIAN HERNANDEZ FRAGOSO</t>
  </si>
  <si>
    <t>24DPR0124O</t>
  </si>
  <si>
    <t>IR-O-EST-247800010-16-2022-B</t>
  </si>
  <si>
    <t>PRIMARIA PROFR. ELIGIO CAMPOS AVILA</t>
  </si>
  <si>
    <t>EL AGUAJE</t>
  </si>
  <si>
    <t>24DPR0413G</t>
  </si>
  <si>
    <t>AO-EST-247800010-7-2022</t>
  </si>
  <si>
    <t>PRIMARIA CLUB DE LEONES No. 5</t>
  </si>
  <si>
    <t>COLONIA MÁRTIRES DE LA REVOLUCIÓN</t>
  </si>
  <si>
    <t>ING. NINFA EDITH LÓPEZ FLORES</t>
  </si>
  <si>
    <t>HAARQCO PLANNING Y DESIGN, S.A. DE C.V.</t>
  </si>
  <si>
    <t>24DDI0002S</t>
  </si>
  <si>
    <t>IO-924037999-E51-2022-A</t>
  </si>
  <si>
    <t>CENTRO DE DESARROLLO INFANTIL No. 1 GUADALUPE RODEA DE JONGUITUD</t>
  </si>
  <si>
    <t>COLONIA ISSSTE</t>
  </si>
  <si>
    <t>ING. NINFA EDITH LOPEZ FLORES</t>
  </si>
  <si>
    <t>CONSTRUCCIONES JEZARO S.A. DE C.V. </t>
  </si>
  <si>
    <t>24DES0099Z</t>
  </si>
  <si>
    <t>IR-O-EST-247800010-6-2022</t>
  </si>
  <si>
    <t>SECUNDARIA GENERAL SENTIMIENTOS DE LA NACION</t>
  </si>
  <si>
    <t>EDGAR MOCTEZUMA SANCHEZ</t>
  </si>
  <si>
    <t>24DDI0005P</t>
  </si>
  <si>
    <t>IO-924037999-E51-2022-E</t>
  </si>
  <si>
    <t>CENTRO DE DESARROLLO INFANTIL No. 5 T.S. MARIA GARCIA VALLEJO</t>
  </si>
  <si>
    <t>COLONIA DEL BOSQUE</t>
  </si>
  <si>
    <t>RIOVERDE</t>
  </si>
  <si>
    <t>ARQ. ALFONSO ISMAEL MORANTE VALENCIA</t>
  </si>
  <si>
    <t>CONSTRUCCIONES JEZARO S.A. DE C.V.</t>
  </si>
  <si>
    <t>24DPR1884D</t>
  </si>
  <si>
    <t>AO-EST-247800010-37-2021</t>
  </si>
  <si>
    <t>PRIMARIA FRANCISCO I. MADERO</t>
  </si>
  <si>
    <t>SAN ISIDRO</t>
  </si>
  <si>
    <t>CEDRAL</t>
  </si>
  <si>
    <t>TRITURADOS ASFALTOS Y CONSTRUCCIONES EL PALMAR, S.A. DE C.V.</t>
  </si>
  <si>
    <t xml:space="preserve">FALTA MOBILIARIO PARA LA DIRECCION </t>
  </si>
  <si>
    <t>24DDI0004Q</t>
  </si>
  <si>
    <t>IO-924037999-E51-2022-F</t>
  </si>
  <si>
    <t>CENTRO DE DESARROLLO INFANTIL No. 4 PROFA. RAQUEL GALAVIZ GUZMÁN</t>
  </si>
  <si>
    <t>FRACCIONAMIENTO EL GALLO</t>
  </si>
  <si>
    <t>24DES0018Z</t>
  </si>
  <si>
    <t>IR-O-EST-247800010-3-2022</t>
  </si>
  <si>
    <t>SECUNDARIA GENERAL DIONISIO ZAVALA ALMENDAREZ</t>
  </si>
  <si>
    <t>XOCHITL EDITH RAMIREZ ARZOLA</t>
  </si>
  <si>
    <t>24DES0012E</t>
  </si>
  <si>
    <t>IR-O-EST-247800010-4-2022</t>
  </si>
  <si>
    <t>SECUNDARIA GENERAL JAIME TORRES BODET</t>
  </si>
  <si>
    <t>24ENL0002L</t>
  </si>
  <si>
    <t>IO-924037999-E28-2022-A</t>
  </si>
  <si>
    <t>BENEMERITA Y CENTENARIA ESCUELA NORMAL DEL ESTADO DE SAN LUIS POTOSI</t>
  </si>
  <si>
    <t>MULTITHREAD DE MEXICO, S.A. DE C.V.</t>
  </si>
  <si>
    <t>24DJN2556A</t>
  </si>
  <si>
    <t>AO-EST-247800010-49-2021</t>
  </si>
  <si>
    <t>PREESCOLAR DOLORES JIMÉNEZ Y MURO</t>
  </si>
  <si>
    <t>FRACC. SANTO TOMÁS</t>
  </si>
  <si>
    <t>SOLEDAD DE GRACIANO SÁNCHEZ</t>
  </si>
  <si>
    <t>CONSTRUCCIÓN DE OBRAS Y PROYECTOS ELECTROCIVILES MARÍA, S.A. DE C.V.</t>
  </si>
  <si>
    <t xml:space="preserve">CONTRATAR PERSONAL CALIFICADO PARA LA EJECUCION DE LOS TRABAJOS </t>
  </si>
  <si>
    <t>24DNL0001N.</t>
  </si>
  <si>
    <t>IO-924037999-E52-2022-B</t>
  </si>
  <si>
    <t>ESCUELA NORMAL DE ESTUDIOS SUPERIORES DEL MAGISTERIO POTOSINO</t>
  </si>
  <si>
    <t>COL. SAN ANGEL 2DA. SECCIÓN</t>
  </si>
  <si>
    <t>ARQ. JOSE EUGENIO CUELLAR MERCADO</t>
  </si>
  <si>
    <t>LEAO. EDGAR MOCTEZUMA SANCHEZ</t>
  </si>
  <si>
    <t>24DJN0102N</t>
  </si>
  <si>
    <t>AO-EST-247800010-10-2022</t>
  </si>
  <si>
    <t>JARDIN DE NIÑOS ERNESTO SANTOSCOY</t>
  </si>
  <si>
    <t>ING. FRANCISCO JAVIER GARCIA REYES</t>
  </si>
  <si>
    <t>IR-O-EST-247800010-26-2022</t>
  </si>
  <si>
    <t>24DPR0499C</t>
  </si>
  <si>
    <t>PRIMARIA PONCIANO ARRIAGA</t>
  </si>
  <si>
    <t>PRESA DE DOLORES</t>
  </si>
  <si>
    <t>SANTA MARÍA DEL RIO</t>
  </si>
  <si>
    <t>LEAO. ULISES GIOVANNI SALAZAR CORONADO</t>
  </si>
  <si>
    <t>C. LUIS FERNANDO ZAPATA RODRIGUEZ</t>
  </si>
  <si>
    <t>QUE LOS TRABAJADORES RESPETEN LOS PROTOCOLOS DEL PLANTEL</t>
  </si>
  <si>
    <t>24DDI0003R</t>
  </si>
  <si>
    <t>IO-924037999-E51-2022-D</t>
  </si>
  <si>
    <t>CENTRO DE DESARROLLO INFANTIL No. 2, PROFA. GUADALUPE RAMOS MOTILLA</t>
  </si>
  <si>
    <t>COLONIA VERGEL</t>
  </si>
  <si>
    <t>24DJN2497B</t>
  </si>
  <si>
    <t>AO-EST-247800010-21-2022</t>
  </si>
  <si>
    <t>JARDIN DE NIÑOS BERTHA VON GLUMER</t>
  </si>
  <si>
    <t>FRACCIONAMIENTO LOS TULES</t>
  </si>
  <si>
    <t>GRUPO CONSTRUCTOR REYLUC S.A. DE C.V.</t>
  </si>
  <si>
    <t>IR-O-EST-247800010-20-2022</t>
  </si>
  <si>
    <t>EAO. GABRIELA MEJIA ALVAREZ</t>
  </si>
  <si>
    <t>PROMANAGE GLOBAL ENGINEERING, S.A.DE C.V. </t>
  </si>
  <si>
    <t>24EIU0012O</t>
  </si>
  <si>
    <t>AO-EST-247800010-25-2022-B</t>
  </si>
  <si>
    <t>UNIVERSIDAD INTERCULTURAL DE SAN LUIS POTOSÍ, UNIDAD ACADÉMICA TANQUIÁN DE ESCOBEDO</t>
  </si>
  <si>
    <t>TANQUIÁN DE ESCOBEDO</t>
  </si>
  <si>
    <t>ING. HUMBERTO RAMOS PEDRAZA</t>
  </si>
  <si>
    <t>24EIU0004F</t>
  </si>
  <si>
    <t>AO-EST-247800010-30-2022-B</t>
  </si>
  <si>
    <t>UNIVERSIDAD INTERCULTURAL DE SAN LUIS POTOSI UNIDAD ACADEMICA CIUDAD VALLES</t>
  </si>
  <si>
    <t>OJO DE AGUA</t>
  </si>
  <si>
    <t>C. SANDRA GRISEL QUIROZ VELAZQUEZ</t>
  </si>
  <si>
    <t>24DPR3318X</t>
  </si>
  <si>
    <t>IR-O-EST-247800010-19-2022-B</t>
  </si>
  <si>
    <t>PRIMARIA SENTIMIENTOS DE LA NACIÓN</t>
  </si>
  <si>
    <t>COLONIA MARÍA DEL ROSARIO (PUENTE DEL CARMEN)</t>
  </si>
  <si>
    <t>HUIBO ALGUNAS INCIDENCIAS CON EL PERSONAL DEL AREA DE PINTURA</t>
  </si>
  <si>
    <t>24EIU0002H</t>
  </si>
  <si>
    <t>AO-EST-247800010-25-2022-C</t>
  </si>
  <si>
    <t>UNIVERSIDAD INTERCULTURAL DE SAN LUIS POTOSÍ, UNIDAD ACADÉMICA CERRITOS</t>
  </si>
  <si>
    <t>CERRITOS</t>
  </si>
  <si>
    <t>HACER EFECTIVA LA COMUNICACIÓN ENTRE EL IEIFE YA LA UNIVERSIDAD AL MOMENTO QUE SE EJECUTEN LOS FONDOS</t>
  </si>
  <si>
    <t>AO-EST-247800010-25-2022-A</t>
  </si>
  <si>
    <t>COBACH No. 12</t>
  </si>
  <si>
    <t>TAMPACÁN</t>
  </si>
  <si>
    <t>AO-EST-247800010-30-2022-C</t>
  </si>
  <si>
    <t>UNIVERSIDAD INTERCULTURAL DE SAN LUIS POTOSI , UNIDAD ACADEMICA VILLA DE REYES</t>
  </si>
  <si>
    <t>VILLA DE REYES</t>
  </si>
  <si>
    <t>EN PARTE</t>
  </si>
  <si>
    <t>AO-EST-247800010-4-2023</t>
  </si>
  <si>
    <t>SECUNDARIA TECNICA NO. 44</t>
  </si>
  <si>
    <t>ESCALERILLAS</t>
  </si>
  <si>
    <t xml:space="preserve">SAN LUIS POTOSI </t>
  </si>
  <si>
    <t>EAO. ULISES GIOVANNI SALAZAR CORONADO</t>
  </si>
  <si>
    <t xml:space="preserve">CONSTRUCTORA VIG 21, S.A. DE C.V. </t>
  </si>
  <si>
    <t>AO-EST-247800010-17-2022</t>
  </si>
  <si>
    <t>UNIVERSIDAD TECNOLÓGICA DE SAN LUIS POTOSÍ</t>
  </si>
  <si>
    <t>RANCHO NUEVO</t>
  </si>
  <si>
    <t>ING. INGRID ASENETT GARCÍA CARRIZALES</t>
  </si>
  <si>
    <t>IO-924037999-E56-2022-C</t>
  </si>
  <si>
    <t>ESCUELA NORMAL DE LA HUASTECA POTOSINA</t>
  </si>
  <si>
    <t>LA CUCHILLA</t>
  </si>
  <si>
    <t>AO-EST-247800010-35-2021</t>
  </si>
  <si>
    <t>AÑO</t>
  </si>
  <si>
    <t>CANTIDAD</t>
  </si>
  <si>
    <t>2021</t>
  </si>
  <si>
    <t>2022</t>
  </si>
  <si>
    <t>TOTAL</t>
  </si>
  <si>
    <t>ENTREGADO</t>
  </si>
  <si>
    <t>CALIDAD</t>
  </si>
  <si>
    <t>EXPECTATIVAS</t>
  </si>
  <si>
    <t>ATENCIÓN</t>
  </si>
  <si>
    <t>CALIDAD EN EL SERVICIO</t>
  </si>
  <si>
    <t>QUEJAS</t>
  </si>
  <si>
    <t>AO-EST-247800010-3-2023</t>
  </si>
  <si>
    <t>JARDÍN DE NIÑOS JUAN VALENTÍN JIMÉNEZ MARTÍNEZ</t>
  </si>
  <si>
    <t xml:space="preserve">SOLEDAD DE GRACIANO SANCHEZ </t>
  </si>
  <si>
    <t xml:space="preserve">GRUPO FINARCA, S.A. DE C.V. </t>
  </si>
  <si>
    <t>IR-O-EST-247800010-27-2022</t>
  </si>
  <si>
    <t>PRIMARIA TIERRA Y LIBERTAD.</t>
  </si>
  <si>
    <t>KEVIN EDUARDO LOPEZ RIOS</t>
  </si>
  <si>
    <t>GRUPO MAGALDI S.A. DE C.V.</t>
  </si>
  <si>
    <t>AO-EST-247800010-45-2021</t>
  </si>
  <si>
    <t>PRIMARIA JOSÉ MARÍA MORELOS Y PAVÓN</t>
  </si>
  <si>
    <t>AGUAHEDIONDA</t>
  </si>
  <si>
    <t>TANLAJAS</t>
  </si>
  <si>
    <t>C. LAURA DIAZ PÉREZ</t>
  </si>
  <si>
    <t>TARDANZA POR PARTE DEL CONSTRATISTA</t>
  </si>
  <si>
    <t>2023</t>
  </si>
  <si>
    <t>AO-EST-247800010-43-2021</t>
  </si>
  <si>
    <t>PRIMARIA EMILIANO ZAPATA</t>
  </si>
  <si>
    <t>RANCHO LOS BARBECHOS</t>
  </si>
  <si>
    <t>C. LAURA DIAZ PÉREZ </t>
  </si>
  <si>
    <t>AO-EST-247800010-44-2021</t>
  </si>
  <si>
    <t>FRANCISCO VILLA</t>
  </si>
  <si>
    <t>SAN VICENTE TANCUAYALAB</t>
  </si>
  <si>
    <t>VARA-CONSTRUELECTRIFICACIONES, S.A. DE C.V.</t>
  </si>
  <si>
    <t>AO-EST-247800010-28-2022</t>
  </si>
  <si>
    <t>PREPARATORIA DIONISIO ZAVALA ALMENDAREZ</t>
  </si>
  <si>
    <t>REAL DE CATORCE</t>
  </si>
  <si>
    <t xml:space="preserve"> REAL DE CATORCE</t>
  </si>
  <si>
    <t>ING. FRANCISCO JAVIER RODRIGUEZ GARCIA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</si>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</sst>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10" x14ac:knownFonts="1">
    <font>
      <sz val="11"/>
      <color theme="1"/>
      <name val="Calibri"/>
      <family val="2"/>
      <scheme val="minor"/>
    </font>
    <font>
      <b/>
      <sz val="7"/>
      <color rgb="FF000000"/>
      <name val="Arial"/>
      <family val="2"/>
    </font>
    <font>
      <sz val="7"/>
      <color theme="1"/>
      <name val="Arial"/>
      <family val="2"/>
    </font>
    <font>
      <sz val="7"/>
      <color rgb="FF000000"/>
      <name val="Arial"/>
      <family val="2"/>
    </font>
    <font>
      <b/>
      <sz val="7"/>
      <name val="Arial"/>
      <family val="2"/>
    </font>
    <font>
      <sz val="7"/>
      <name val="Arial"/>
      <family val="2"/>
      <charset val="1"/>
    </font>
    <font>
      <sz val="7"/>
      <color rgb="FF000000"/>
      <name val="Arial"/>
      <family val="2"/>
      <charset val="1"/>
    </font>
    <font>
      <b/>
      <sz val="11"/>
      <color theme="1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5" fillId="0" borderId="6" xfId="0" applyFont="1" applyBorder="1" applyAlignment="1" applyProtection="1">
      <alignment horizontal="center" vertical="center" wrapText="1"/>
      <protection locked="0"/>
    </xf>
    <xf numFmtId="164" fontId="6" fillId="0" borderId="6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 applyBorder="1"/>
    <xf numFmtId="0" fontId="0" fillId="0" borderId="0" xfId="0" quotePrefix="1" applyBorder="1"/>
    <xf numFmtId="0" fontId="0" fillId="0" borderId="0" xfId="0" applyBorder="1"/>
    <xf numFmtId="0" fontId="0" fillId="0" borderId="7" xfId="0" quotePrefix="1" applyBorder="1"/>
    <xf numFmtId="0" fontId="0" fillId="0" borderId="7" xfId="0" applyBorder="1"/>
    <xf numFmtId="0" fontId="7" fillId="0" borderId="8" xfId="0" applyFont="1" applyBorder="1"/>
    <xf numFmtId="0" fontId="0" fillId="0" borderId="8" xfId="0" quotePrefix="1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55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[1]GRAFICAS!$B$2</c:f>
              <c:strCache>
                <c:ptCount val="1"/>
              </c:strCache>
            </c:strRef>
          </c:tx>
          <c:explosion val="4"/>
          <c:dLbls>
            <c:dLbl>
              <c:idx val="4"/>
              <c:layout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layout/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[1]GRAFICAS!$A$3:$A$11</c:f>
              <c:strCache>
                <c:ptCount val="9"/>
                <c:pt idx="4">
                  <c:v>AÑO</c:v>
                </c:pt>
                <c:pt idx="5">
                  <c:v>2020</c:v>
                </c:pt>
                <c:pt idx="6">
                  <c:v>2021</c:v>
                </c:pt>
                <c:pt idx="7">
                  <c:v>2022</c:v>
                </c:pt>
                <c:pt idx="8">
                  <c:v>2023</c:v>
                </c:pt>
              </c:strCache>
            </c:strRef>
          </c:cat>
          <c:val>
            <c:numRef>
              <c:f>[1]GRAFICAS!$B$3:$B$11</c:f>
              <c:numCache>
                <c:formatCode>General</c:formatCode>
                <c:ptCount val="9"/>
                <c:pt idx="4">
                  <c:v>0</c:v>
                </c:pt>
                <c:pt idx="5">
                  <c:v>1</c:v>
                </c:pt>
                <c:pt idx="6">
                  <c:v>17</c:v>
                </c:pt>
                <c:pt idx="7">
                  <c:v>35</c:v>
                </c:pt>
                <c:pt idx="8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55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[1]GRAFICAS!$B$45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[1]GRAFICAS!$A$46:$A$50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[1]GRAFICAS!$B$46:$B$50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7</c:v>
                </c:pt>
                <c:pt idx="3">
                  <c:v>14</c:v>
                </c:pt>
                <c:pt idx="4">
                  <c:v>29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55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[1]GRAFICAS!$B$64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[1]GRAFICAS!$A$65:$A$67</c:f>
              <c:strCache>
                <c:ptCount val="3"/>
                <c:pt idx="0">
                  <c:v>SI</c:v>
                </c:pt>
                <c:pt idx="1">
                  <c:v>EN PARTE</c:v>
                </c:pt>
                <c:pt idx="2">
                  <c:v>NO</c:v>
                </c:pt>
              </c:strCache>
            </c:strRef>
          </c:cat>
          <c:val>
            <c:numRef>
              <c:f>[1]GRAFICAS!$B$65:$B$67</c:f>
              <c:numCache>
                <c:formatCode>General</c:formatCode>
                <c:ptCount val="3"/>
                <c:pt idx="0">
                  <c:v>50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55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[1]GRAFICAS!$B$64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[1]GRAFICAS!$A$65:$A$67</c:f>
              <c:strCache>
                <c:ptCount val="3"/>
                <c:pt idx="0">
                  <c:v>SI</c:v>
                </c:pt>
                <c:pt idx="1">
                  <c:v>EN PARTE</c:v>
                </c:pt>
                <c:pt idx="2">
                  <c:v>NO</c:v>
                </c:pt>
              </c:strCache>
            </c:strRef>
          </c:cat>
          <c:val>
            <c:numRef>
              <c:f>[1]GRAFICAS!$B$65:$B$67</c:f>
              <c:numCache>
                <c:formatCode>General</c:formatCode>
                <c:ptCount val="3"/>
                <c:pt idx="0">
                  <c:v>50</c:v>
                </c:pt>
                <c:pt idx="1">
                  <c:v>3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 baseline="0">
                <a:solidFill>
                  <a:schemeClr val="tx1">
                    <a:lumMod val="50000"/>
                    <a:lumOff val="50000"/>
                  </a:schemeClr>
                </a:solidFill>
              </a:rPr>
              <a:t>55 </a:t>
            </a: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[1]GRAFICAS!$B$107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>
                <c:manualLayout>
                  <c:x val="3.8559249685317324E-3"/>
                  <c:y val="-6.1013898960531089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>
                <c:manualLayout>
                  <c:x val="-4.3562882930102721E-2"/>
                  <c:y val="-1.8275909429261463E-3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8810638458392397E-2"/>
                  <c:y val="-1.336145040691946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[1]GRAFICAS!$A$108:$A$112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[1]GRAFICAS!$B$108:$B$112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7</c:v>
                </c:pt>
                <c:pt idx="3">
                  <c:v>8</c:v>
                </c:pt>
                <c:pt idx="4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55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[1]GRAFICAS!$B$129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>
                <c:manualLayout>
                  <c:x val="3.8559249685317324E-3"/>
                  <c:y val="-6.1013898960531089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>
                <c:manualLayout>
                  <c:x val="-4.3562882930102721E-2"/>
                  <c:y val="-1.8275909429261463E-3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8810638458392397E-2"/>
                  <c:y val="-1.336145040691946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[1]GRAFICAS!$A$130:$A$134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[1]GRAFICAS!$B$130:$B$134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7</c:v>
                </c:pt>
                <c:pt idx="3">
                  <c:v>11</c:v>
                </c:pt>
                <c:pt idx="4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55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[1]GRAFICAS!$B$150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ctr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[1]GRAFICAS!$A$151:$A$152</c:f>
              <c:strCache>
                <c:ptCount val="2"/>
                <c:pt idx="0">
                  <c:v>SI</c:v>
                </c:pt>
                <c:pt idx="1">
                  <c:v>NO</c:v>
                </c:pt>
              </c:strCache>
            </c:strRef>
          </c:cat>
          <c:val>
            <c:numRef>
              <c:f>[1]GRAFICAS!$B$151:$B$152</c:f>
              <c:numCache>
                <c:formatCode>General</c:formatCode>
                <c:ptCount val="2"/>
                <c:pt idx="0">
                  <c:v>8</c:v>
                </c:pt>
                <c:pt idx="1">
                  <c:v>47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 55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[1]GRAFICAS!$B$18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4"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[1]GRAFICAS!$A$19:$A$20</c:f>
              <c:strCache>
                <c:ptCount val="2"/>
                <c:pt idx="0">
                  <c:v>SI</c:v>
                </c:pt>
                <c:pt idx="1">
                  <c:v>NO</c:v>
                </c:pt>
              </c:strCache>
            </c:strRef>
          </c:cat>
          <c:val>
            <c:numRef>
              <c:f>[1]GRAFICAS!$B$19:$B$20</c:f>
              <c:numCache>
                <c:formatCode>General</c:formatCode>
                <c:ptCount val="2"/>
                <c:pt idx="0">
                  <c:v>38</c:v>
                </c:pt>
                <c:pt idx="1">
                  <c:v>17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247649</xdr:colOff>
      <xdr:row>57</xdr:row>
      <xdr:rowOff>14287</xdr:rowOff>
    </xdr:from>
    <xdr:to>
      <xdr:col>14</xdr:col>
      <xdr:colOff>447674</xdr:colOff>
      <xdr:row>78</xdr:row>
      <xdr:rowOff>123825</xdr:rowOff>
    </xdr:to>
    <xdr:graphicFrame macro="">
      <xdr:nvGraphicFramePr>
        <xdr:cNvPr id="11" name="10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38100</xdr:colOff>
      <xdr:row>99</xdr:row>
      <xdr:rowOff>180975</xdr:rowOff>
    </xdr:from>
    <xdr:to>
      <xdr:col>14</xdr:col>
      <xdr:colOff>238125</xdr:colOff>
      <xdr:row>118</xdr:row>
      <xdr:rowOff>100013</xdr:rowOff>
    </xdr:to>
    <xdr:graphicFrame macro="">
      <xdr:nvGraphicFramePr>
        <xdr:cNvPr id="14" name="1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6</xdr:col>
      <xdr:colOff>0</xdr:colOff>
      <xdr:row>119</xdr:row>
      <xdr:rowOff>133350</xdr:rowOff>
    </xdr:from>
    <xdr:to>
      <xdr:col>14</xdr:col>
      <xdr:colOff>200025</xdr:colOff>
      <xdr:row>138</xdr:row>
      <xdr:rowOff>52388</xdr:rowOff>
    </xdr:to>
    <xdr:graphicFrame macro="">
      <xdr:nvGraphicFramePr>
        <xdr:cNvPr id="16" name="15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6</xdr:col>
      <xdr:colOff>0</xdr:colOff>
      <xdr:row>140</xdr:row>
      <xdr:rowOff>0</xdr:rowOff>
    </xdr:from>
    <xdr:to>
      <xdr:col>14</xdr:col>
      <xdr:colOff>200025</xdr:colOff>
      <xdr:row>158</xdr:row>
      <xdr:rowOff>109538</xdr:rowOff>
    </xdr:to>
    <xdr:graphicFrame macro="">
      <xdr:nvGraphicFramePr>
        <xdr:cNvPr id="17" name="16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6</xdr:col>
      <xdr:colOff>38100</xdr:colOff>
      <xdr:row>163</xdr:row>
      <xdr:rowOff>28575</xdr:rowOff>
    </xdr:from>
    <xdr:to>
      <xdr:col>14</xdr:col>
      <xdr:colOff>238125</xdr:colOff>
      <xdr:row>181</xdr:row>
      <xdr:rowOff>138113</xdr:rowOff>
    </xdr:to>
    <xdr:graphicFrame macro="">
      <xdr:nvGraphicFramePr>
        <xdr:cNvPr id="18" name="17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6</xdr:col>
      <xdr:colOff>0</xdr:colOff>
      <xdr:row>184</xdr:row>
      <xdr:rowOff>0</xdr:rowOff>
    </xdr:from>
    <xdr:to>
      <xdr:col>14</xdr:col>
      <xdr:colOff>200025</xdr:colOff>
      <xdr:row>202</xdr:row>
      <xdr:rowOff>109538</xdr:rowOff>
    </xdr:to>
    <xdr:graphicFrame macro="">
      <xdr:nvGraphicFramePr>
        <xdr:cNvPr id="19" name="18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6</xdr:col>
      <xdr:colOff>0</xdr:colOff>
      <xdr:row>206</xdr:row>
      <xdr:rowOff>0</xdr:rowOff>
    </xdr:from>
    <xdr:to>
      <xdr:col>14</xdr:col>
      <xdr:colOff>200025</xdr:colOff>
      <xdr:row>224</xdr:row>
      <xdr:rowOff>109538</xdr:rowOff>
    </xdr:to>
    <xdr:graphicFrame macro="">
      <xdr:nvGraphicFramePr>
        <xdr:cNvPr id="20" name="19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6</xdr:col>
      <xdr:colOff>28575</xdr:colOff>
      <xdr:row>80</xdr:row>
      <xdr:rowOff>133350</xdr:rowOff>
    </xdr:from>
    <xdr:to>
      <xdr:col>14</xdr:col>
      <xdr:colOff>228600</xdr:colOff>
      <xdr:row>99</xdr:row>
      <xdr:rowOff>52388</xdr:rowOff>
    </xdr:to>
    <xdr:graphicFrame macro="">
      <xdr:nvGraphicFramePr>
        <xdr:cNvPr id="21" name="20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ITABLE%20EVALUAC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"/>
      <sheetName val="GRAFICAS"/>
    </sheetNames>
    <sheetDataSet>
      <sheetData sheetId="0">
        <row r="2">
          <cell r="J2" t="str">
            <v>NO</v>
          </cell>
          <cell r="K2" t="str">
            <v>EXCELENTE</v>
          </cell>
          <cell r="L2" t="str">
            <v>SI</v>
          </cell>
          <cell r="N2" t="str">
            <v>EXCELENTE</v>
          </cell>
          <cell r="O2" t="str">
            <v>MUY BUENA</v>
          </cell>
          <cell r="Q2" t="str">
            <v>NO</v>
          </cell>
        </row>
        <row r="3">
          <cell r="J3" t="str">
            <v>NO</v>
          </cell>
          <cell r="K3" t="str">
            <v>MUY BUENA</v>
          </cell>
          <cell r="L3" t="str">
            <v>SI</v>
          </cell>
          <cell r="N3" t="str">
            <v>EXCELENTE</v>
          </cell>
          <cell r="O3" t="str">
            <v>EXCELENTE</v>
          </cell>
          <cell r="Q3" t="str">
            <v>NO</v>
          </cell>
        </row>
        <row r="4">
          <cell r="J4" t="str">
            <v>NO</v>
          </cell>
          <cell r="K4" t="str">
            <v>MALA</v>
          </cell>
          <cell r="L4" t="str">
            <v>NO</v>
          </cell>
          <cell r="N4" t="str">
            <v>EXCELENTE</v>
          </cell>
          <cell r="O4" t="str">
            <v>MALA</v>
          </cell>
          <cell r="Q4" t="str">
            <v>SI</v>
          </cell>
        </row>
        <row r="5">
          <cell r="J5" t="str">
            <v>NO</v>
          </cell>
          <cell r="K5" t="str">
            <v>REGULAR</v>
          </cell>
          <cell r="L5" t="str">
            <v>NO</v>
          </cell>
          <cell r="N5" t="str">
            <v>EXCELENTE</v>
          </cell>
          <cell r="O5" t="str">
            <v>BUENA</v>
          </cell>
          <cell r="Q5" t="str">
            <v>SI</v>
          </cell>
        </row>
        <row r="6">
          <cell r="J6" t="str">
            <v>SI</v>
          </cell>
          <cell r="K6" t="str">
            <v>EXCELENTE</v>
          </cell>
          <cell r="L6" t="str">
            <v>SI</v>
          </cell>
          <cell r="N6" t="str">
            <v>EXCELENTE</v>
          </cell>
          <cell r="O6" t="str">
            <v>EXCELENTE</v>
          </cell>
          <cell r="Q6" t="str">
            <v>NO</v>
          </cell>
        </row>
        <row r="7">
          <cell r="J7" t="str">
            <v>SI</v>
          </cell>
          <cell r="K7" t="str">
            <v>EXCELENTE</v>
          </cell>
          <cell r="L7" t="str">
            <v>SI</v>
          </cell>
          <cell r="N7" t="str">
            <v>EXCELENTE</v>
          </cell>
          <cell r="O7" t="str">
            <v>EXCELENTE</v>
          </cell>
          <cell r="Q7" t="str">
            <v>NO</v>
          </cell>
        </row>
        <row r="8">
          <cell r="J8" t="str">
            <v>SI</v>
          </cell>
          <cell r="K8" t="str">
            <v>EXCELENTE</v>
          </cell>
          <cell r="L8" t="str">
            <v>SI</v>
          </cell>
          <cell r="N8" t="str">
            <v>EXCELENTE</v>
          </cell>
          <cell r="O8" t="str">
            <v>EXCELENTE</v>
          </cell>
          <cell r="Q8" t="str">
            <v>NO</v>
          </cell>
        </row>
        <row r="9">
          <cell r="J9" t="str">
            <v>SI</v>
          </cell>
          <cell r="K9" t="str">
            <v>BUENA</v>
          </cell>
          <cell r="L9" t="str">
            <v>SI</v>
          </cell>
          <cell r="N9" t="str">
            <v>BUENA</v>
          </cell>
          <cell r="O9" t="str">
            <v>BUENA</v>
          </cell>
          <cell r="Q9" t="str">
            <v>NO</v>
          </cell>
        </row>
        <row r="10">
          <cell r="J10" t="str">
            <v>SI</v>
          </cell>
          <cell r="K10" t="str">
            <v>MUY BUENA</v>
          </cell>
          <cell r="L10" t="str">
            <v>SI</v>
          </cell>
          <cell r="N10" t="str">
            <v>BUENA</v>
          </cell>
          <cell r="O10" t="str">
            <v>BUENA</v>
          </cell>
          <cell r="Q10" t="str">
            <v>NO</v>
          </cell>
        </row>
        <row r="11">
          <cell r="J11" t="str">
            <v>NO</v>
          </cell>
          <cell r="K11" t="str">
            <v>REGULAR</v>
          </cell>
          <cell r="L11" t="str">
            <v>SI</v>
          </cell>
          <cell r="N11" t="str">
            <v>BUENA</v>
          </cell>
          <cell r="O11" t="str">
            <v>BUENA</v>
          </cell>
          <cell r="Q11" t="str">
            <v>NO</v>
          </cell>
        </row>
        <row r="12">
          <cell r="J12" t="str">
            <v>SI</v>
          </cell>
          <cell r="K12" t="str">
            <v>EXCELENTE</v>
          </cell>
          <cell r="L12" t="str">
            <v>SI</v>
          </cell>
          <cell r="N12" t="str">
            <v>EXCELENTE</v>
          </cell>
          <cell r="O12" t="str">
            <v>EXCELENTE</v>
          </cell>
          <cell r="Q12" t="str">
            <v>NO</v>
          </cell>
        </row>
        <row r="13">
          <cell r="J13" t="str">
            <v>SI</v>
          </cell>
          <cell r="K13" t="str">
            <v>EXCELENTE</v>
          </cell>
          <cell r="L13" t="str">
            <v>SI</v>
          </cell>
          <cell r="N13" t="str">
            <v>EXCELENTE</v>
          </cell>
          <cell r="O13" t="str">
            <v>EXCELENTE</v>
          </cell>
          <cell r="Q13" t="str">
            <v>NO</v>
          </cell>
        </row>
        <row r="14">
          <cell r="J14" t="str">
            <v>SI</v>
          </cell>
          <cell r="K14" t="str">
            <v>EXCELENTE</v>
          </cell>
          <cell r="L14" t="str">
            <v>SI</v>
          </cell>
          <cell r="N14" t="str">
            <v>EXCELENTE</v>
          </cell>
          <cell r="O14" t="str">
            <v>EXCELENTE</v>
          </cell>
          <cell r="Q14" t="str">
            <v>NO</v>
          </cell>
        </row>
        <row r="15">
          <cell r="J15" t="str">
            <v>NO</v>
          </cell>
          <cell r="K15" t="str">
            <v>REGULAR</v>
          </cell>
          <cell r="L15" t="str">
            <v>SI</v>
          </cell>
          <cell r="N15" t="str">
            <v>BUENA</v>
          </cell>
          <cell r="O15" t="str">
            <v>MUY BUENA</v>
          </cell>
          <cell r="Q15" t="str">
            <v>NO</v>
          </cell>
        </row>
        <row r="16">
          <cell r="J16" t="str">
            <v>SI</v>
          </cell>
          <cell r="K16" t="str">
            <v>EXCELENTE</v>
          </cell>
          <cell r="L16" t="str">
            <v>SI</v>
          </cell>
          <cell r="N16" t="str">
            <v>EXCELENTE</v>
          </cell>
          <cell r="O16" t="str">
            <v>EXCELENTE</v>
          </cell>
          <cell r="Q16" t="str">
            <v>NO</v>
          </cell>
        </row>
        <row r="17">
          <cell r="J17" t="str">
            <v>SI</v>
          </cell>
          <cell r="K17" t="str">
            <v>EXCELENTE</v>
          </cell>
          <cell r="L17" t="str">
            <v>SI</v>
          </cell>
          <cell r="N17" t="str">
            <v>EXCELENTE</v>
          </cell>
          <cell r="O17" t="str">
            <v>EXCELENTE</v>
          </cell>
          <cell r="Q17" t="str">
            <v>NO</v>
          </cell>
        </row>
        <row r="18">
          <cell r="J18" t="str">
            <v>SI</v>
          </cell>
          <cell r="K18" t="str">
            <v>EXCELENTE</v>
          </cell>
          <cell r="L18" t="str">
            <v>SI</v>
          </cell>
          <cell r="N18" t="str">
            <v>EXCELENTE</v>
          </cell>
          <cell r="O18" t="str">
            <v>EXCELENTE</v>
          </cell>
          <cell r="Q18" t="str">
            <v>NO</v>
          </cell>
        </row>
        <row r="19">
          <cell r="J19" t="str">
            <v>SI</v>
          </cell>
          <cell r="K19" t="str">
            <v>EXCELENTE</v>
          </cell>
          <cell r="L19" t="str">
            <v>SI</v>
          </cell>
          <cell r="N19" t="str">
            <v>EXCELENTE</v>
          </cell>
          <cell r="O19" t="str">
            <v>EXCELENTE</v>
          </cell>
          <cell r="Q19" t="str">
            <v>NO</v>
          </cell>
        </row>
        <row r="20">
          <cell r="J20" t="str">
            <v>NO</v>
          </cell>
          <cell r="K20" t="str">
            <v>MUY BUENA</v>
          </cell>
          <cell r="L20" t="str">
            <v>SI</v>
          </cell>
          <cell r="N20" t="str">
            <v>EXCELENTE</v>
          </cell>
          <cell r="O20" t="str">
            <v>EXCELENTE</v>
          </cell>
          <cell r="Q20" t="str">
            <v>NO</v>
          </cell>
        </row>
        <row r="21">
          <cell r="J21" t="str">
            <v>SI</v>
          </cell>
          <cell r="K21" t="str">
            <v>EXCELENTE</v>
          </cell>
          <cell r="L21" t="str">
            <v>SI</v>
          </cell>
          <cell r="N21" t="str">
            <v>EXCELENTE</v>
          </cell>
          <cell r="O21" t="str">
            <v>EXCELENTE</v>
          </cell>
          <cell r="Q21" t="str">
            <v>NO</v>
          </cell>
        </row>
        <row r="22">
          <cell r="J22" t="str">
            <v>SI</v>
          </cell>
          <cell r="K22" t="str">
            <v>MUY BUENA</v>
          </cell>
          <cell r="L22" t="str">
            <v>SI</v>
          </cell>
          <cell r="N22" t="str">
            <v>EXCELENTE</v>
          </cell>
          <cell r="O22" t="str">
            <v>EXCELENTE</v>
          </cell>
          <cell r="Q22" t="str">
            <v>NO</v>
          </cell>
        </row>
        <row r="23">
          <cell r="J23" t="str">
            <v>SI</v>
          </cell>
          <cell r="K23" t="str">
            <v>EXCELENTE</v>
          </cell>
          <cell r="L23" t="str">
            <v>SI</v>
          </cell>
          <cell r="N23" t="str">
            <v>EXCELENTE</v>
          </cell>
          <cell r="O23" t="str">
            <v>EXCELENTE</v>
          </cell>
          <cell r="Q23" t="str">
            <v>NO</v>
          </cell>
        </row>
        <row r="24">
          <cell r="J24" t="str">
            <v>SI</v>
          </cell>
          <cell r="K24" t="str">
            <v>EXCELENTE</v>
          </cell>
          <cell r="L24" t="str">
            <v>SI</v>
          </cell>
          <cell r="N24" t="str">
            <v>EXCELENTE</v>
          </cell>
          <cell r="O24" t="str">
            <v>EXCELENTE</v>
          </cell>
          <cell r="Q24" t="str">
            <v>NO</v>
          </cell>
        </row>
        <row r="25">
          <cell r="J25" t="str">
            <v>SI</v>
          </cell>
          <cell r="K25" t="str">
            <v>EXCELENTE</v>
          </cell>
          <cell r="L25" t="str">
            <v>SI</v>
          </cell>
          <cell r="N25" t="str">
            <v>EXCELENTE</v>
          </cell>
          <cell r="O25" t="str">
            <v>EXCELENTE</v>
          </cell>
          <cell r="Q25" t="str">
            <v>NO</v>
          </cell>
        </row>
        <row r="26">
          <cell r="J26" t="str">
            <v>NO</v>
          </cell>
          <cell r="K26" t="str">
            <v>MUY BUENA</v>
          </cell>
          <cell r="L26" t="str">
            <v>SI</v>
          </cell>
          <cell r="N26" t="str">
            <v>MUY BUENA</v>
          </cell>
          <cell r="O26" t="str">
            <v>MUY BUENA</v>
          </cell>
          <cell r="Q26" t="str">
            <v>SI</v>
          </cell>
        </row>
        <row r="27">
          <cell r="J27" t="str">
            <v>SI</v>
          </cell>
          <cell r="K27" t="str">
            <v>MUY BUENA</v>
          </cell>
          <cell r="L27" t="str">
            <v>SI</v>
          </cell>
          <cell r="N27" t="str">
            <v>MUY BUENA</v>
          </cell>
          <cell r="O27" t="str">
            <v>MUY BUENA</v>
          </cell>
          <cell r="Q27" t="str">
            <v>NO</v>
          </cell>
        </row>
        <row r="28">
          <cell r="J28" t="str">
            <v>SI</v>
          </cell>
          <cell r="K28" t="str">
            <v>EXCELENTE</v>
          </cell>
          <cell r="L28" t="str">
            <v>SI</v>
          </cell>
          <cell r="N28" t="str">
            <v>EXCELENTE</v>
          </cell>
          <cell r="O28" t="str">
            <v>EXCELENTE</v>
          </cell>
          <cell r="Q28" t="str">
            <v>NO</v>
          </cell>
        </row>
        <row r="29">
          <cell r="J29" t="str">
            <v>SI</v>
          </cell>
          <cell r="K29" t="str">
            <v>EXCELENTE</v>
          </cell>
          <cell r="L29" t="str">
            <v>SI</v>
          </cell>
          <cell r="N29" t="str">
            <v>EXCELENTE</v>
          </cell>
          <cell r="O29" t="str">
            <v>EXCELENTE</v>
          </cell>
          <cell r="Q29" t="str">
            <v>NO</v>
          </cell>
        </row>
        <row r="30">
          <cell r="J30" t="str">
            <v>SI</v>
          </cell>
          <cell r="K30" t="str">
            <v>EXCELENTE</v>
          </cell>
          <cell r="L30" t="str">
            <v>SI</v>
          </cell>
          <cell r="N30" t="str">
            <v>EXCELENTE</v>
          </cell>
          <cell r="O30" t="str">
            <v>EXCELENTE</v>
          </cell>
          <cell r="Q30" t="str">
            <v>NO</v>
          </cell>
        </row>
        <row r="31">
          <cell r="J31" t="str">
            <v>NO</v>
          </cell>
          <cell r="K31" t="str">
            <v>MALA</v>
          </cell>
          <cell r="L31" t="str">
            <v>SI</v>
          </cell>
          <cell r="N31" t="str">
            <v>EXCELENTE</v>
          </cell>
          <cell r="O31" t="str">
            <v>EXCELENTE</v>
          </cell>
          <cell r="Q31" t="str">
            <v>SI</v>
          </cell>
        </row>
        <row r="32">
          <cell r="J32" t="str">
            <v>SI</v>
          </cell>
          <cell r="K32" t="str">
            <v>BUENA</v>
          </cell>
          <cell r="L32" t="str">
            <v>SI</v>
          </cell>
          <cell r="N32" t="str">
            <v>BUENA</v>
          </cell>
          <cell r="O32" t="str">
            <v>BUENA</v>
          </cell>
          <cell r="Q32" t="str">
            <v>NO</v>
          </cell>
        </row>
        <row r="33">
          <cell r="J33" t="str">
            <v>SI</v>
          </cell>
          <cell r="K33" t="str">
            <v>BUENA</v>
          </cell>
          <cell r="L33" t="str">
            <v>SI</v>
          </cell>
          <cell r="N33" t="str">
            <v>BUENA</v>
          </cell>
          <cell r="O33" t="str">
            <v>BUENA</v>
          </cell>
          <cell r="Q33" t="str">
            <v>NO</v>
          </cell>
        </row>
        <row r="34">
          <cell r="J34" t="str">
            <v>SI</v>
          </cell>
          <cell r="K34" t="str">
            <v>MUY BUENA</v>
          </cell>
          <cell r="L34" t="str">
            <v>SI</v>
          </cell>
          <cell r="N34" t="str">
            <v>EXCELENTE</v>
          </cell>
          <cell r="O34" t="str">
            <v>EXCELENTE</v>
          </cell>
          <cell r="Q34" t="str">
            <v>NO</v>
          </cell>
        </row>
        <row r="35">
          <cell r="J35" t="str">
            <v>SI</v>
          </cell>
          <cell r="K35" t="str">
            <v>EXCELENTE</v>
          </cell>
          <cell r="L35" t="str">
            <v>SI</v>
          </cell>
          <cell r="N35" t="str">
            <v>EXCELENTE</v>
          </cell>
          <cell r="O35" t="str">
            <v>EXCELENTE</v>
          </cell>
          <cell r="Q35" t="str">
            <v>NO</v>
          </cell>
        </row>
        <row r="36">
          <cell r="J36" t="str">
            <v>SI</v>
          </cell>
          <cell r="K36" t="str">
            <v>EXCELENTE</v>
          </cell>
          <cell r="L36" t="str">
            <v>SI</v>
          </cell>
          <cell r="N36" t="str">
            <v>EXCELENTE</v>
          </cell>
          <cell r="O36" t="str">
            <v>EXCELENTE</v>
          </cell>
          <cell r="Q36" t="str">
            <v>NO</v>
          </cell>
        </row>
        <row r="37">
          <cell r="J37" t="str">
            <v>SI</v>
          </cell>
          <cell r="K37" t="str">
            <v>MUY BUENA</v>
          </cell>
          <cell r="L37" t="str">
            <v>SI</v>
          </cell>
          <cell r="N37" t="str">
            <v>MUY BUENA</v>
          </cell>
          <cell r="O37" t="str">
            <v>MUY BUENA</v>
          </cell>
          <cell r="Q37" t="str">
            <v>SI</v>
          </cell>
        </row>
        <row r="38">
          <cell r="J38" t="str">
            <v>NO</v>
          </cell>
          <cell r="K38" t="str">
            <v>EXCELENTE</v>
          </cell>
          <cell r="L38" t="str">
            <v>SI</v>
          </cell>
          <cell r="N38" t="str">
            <v>EXCELENTE</v>
          </cell>
          <cell r="O38" t="str">
            <v>EXCELENTE</v>
          </cell>
          <cell r="Q38" t="str">
            <v>NO</v>
          </cell>
        </row>
        <row r="39">
          <cell r="J39" t="str">
            <v>SI</v>
          </cell>
          <cell r="K39" t="str">
            <v>EXCELENTE</v>
          </cell>
          <cell r="L39" t="str">
            <v>SI</v>
          </cell>
          <cell r="N39" t="str">
            <v>EXCELENTE</v>
          </cell>
          <cell r="O39" t="str">
            <v>EXCELENTE</v>
          </cell>
          <cell r="Q39" t="str">
            <v>NO</v>
          </cell>
        </row>
        <row r="40">
          <cell r="J40" t="str">
            <v>SI</v>
          </cell>
          <cell r="K40" t="str">
            <v>BUENA</v>
          </cell>
          <cell r="L40" t="str">
            <v>SI</v>
          </cell>
          <cell r="N40" t="str">
            <v>MUY BUENA</v>
          </cell>
          <cell r="O40" t="str">
            <v>MUY BUENA</v>
          </cell>
          <cell r="Q40" t="str">
            <v>NO</v>
          </cell>
        </row>
        <row r="41">
          <cell r="J41" t="str">
            <v>SI</v>
          </cell>
          <cell r="K41" t="str">
            <v>EXCELENTE</v>
          </cell>
          <cell r="L41" t="str">
            <v>SI</v>
          </cell>
          <cell r="N41" t="str">
            <v>EXCELENTE</v>
          </cell>
          <cell r="O41" t="str">
            <v>EXCELENTE</v>
          </cell>
          <cell r="Q41" t="str">
            <v>SI</v>
          </cell>
        </row>
        <row r="42">
          <cell r="J42" t="str">
            <v>NO</v>
          </cell>
          <cell r="K42" t="str">
            <v>BUENA</v>
          </cell>
          <cell r="L42" t="str">
            <v>SI</v>
          </cell>
          <cell r="N42" t="str">
            <v>MUY BUENA</v>
          </cell>
          <cell r="O42" t="str">
            <v>REGULAR</v>
          </cell>
          <cell r="Q42" t="str">
            <v>SI</v>
          </cell>
        </row>
        <row r="43">
          <cell r="J43" t="str">
            <v>SI</v>
          </cell>
          <cell r="K43" t="str">
            <v>EXCELENTE</v>
          </cell>
          <cell r="L43" t="str">
            <v>SI</v>
          </cell>
          <cell r="N43" t="str">
            <v>EXCELENTE</v>
          </cell>
          <cell r="O43" t="str">
            <v>EXCELENTE</v>
          </cell>
          <cell r="Q43" t="str">
            <v>NO</v>
          </cell>
        </row>
        <row r="44">
          <cell r="J44" t="str">
            <v>SI</v>
          </cell>
          <cell r="K44" t="str">
            <v>MUY BUENA</v>
          </cell>
          <cell r="L44" t="str">
            <v>EN PARTE</v>
          </cell>
          <cell r="N44" t="str">
            <v>MUY BUENA</v>
          </cell>
          <cell r="O44" t="str">
            <v>MUY BUENA</v>
          </cell>
          <cell r="Q44" t="str">
            <v>NO</v>
          </cell>
        </row>
        <row r="45">
          <cell r="J45" t="str">
            <v>SI</v>
          </cell>
          <cell r="K45" t="str">
            <v>MUY BUENA</v>
          </cell>
          <cell r="L45" t="str">
            <v>SI</v>
          </cell>
          <cell r="N45" t="str">
            <v>EXCELENTE</v>
          </cell>
          <cell r="O45" t="str">
            <v>EXCELENTE</v>
          </cell>
          <cell r="Q45" t="str">
            <v>NO</v>
          </cell>
        </row>
        <row r="46">
          <cell r="J46" t="str">
            <v>SI</v>
          </cell>
          <cell r="K46" t="str">
            <v>BUENA</v>
          </cell>
          <cell r="L46" t="str">
            <v>EN PARTE</v>
          </cell>
          <cell r="N46" t="str">
            <v>BUENA</v>
          </cell>
          <cell r="O46" t="str">
            <v>BUENA</v>
          </cell>
          <cell r="Q46" t="str">
            <v>NO</v>
          </cell>
        </row>
        <row r="47">
          <cell r="J47" t="str">
            <v>NO</v>
          </cell>
          <cell r="K47" t="str">
            <v>BUENA</v>
          </cell>
          <cell r="L47" t="str">
            <v>SI</v>
          </cell>
          <cell r="N47" t="str">
            <v>MUY BUENA</v>
          </cell>
          <cell r="O47" t="str">
            <v>MUY BUENA</v>
          </cell>
          <cell r="Q47" t="str">
            <v>NO</v>
          </cell>
        </row>
        <row r="48">
          <cell r="J48" t="str">
            <v>SI</v>
          </cell>
          <cell r="K48" t="str">
            <v>EXCELENTE</v>
          </cell>
          <cell r="L48" t="str">
            <v>SI</v>
          </cell>
          <cell r="N48" t="str">
            <v>EXCELENTE</v>
          </cell>
          <cell r="O48" t="str">
            <v>EXCELENTE</v>
          </cell>
          <cell r="Q48" t="str">
            <v>NO</v>
          </cell>
        </row>
        <row r="49">
          <cell r="J49" t="str">
            <v>NO</v>
          </cell>
          <cell r="K49" t="str">
            <v>MUY BUENA</v>
          </cell>
          <cell r="L49" t="str">
            <v>SI</v>
          </cell>
          <cell r="N49" t="str">
            <v>EXCELENTE</v>
          </cell>
          <cell r="O49" t="str">
            <v>EXCELENTE</v>
          </cell>
          <cell r="Q49" t="str">
            <v>NO</v>
          </cell>
        </row>
        <row r="50">
          <cell r="J50" t="str">
            <v>SI</v>
          </cell>
          <cell r="K50" t="str">
            <v>EXCELENTE</v>
          </cell>
          <cell r="L50" t="str">
            <v>SI</v>
          </cell>
          <cell r="N50" t="str">
            <v>EXCELENTE</v>
          </cell>
          <cell r="O50" t="str">
            <v>EXCELENTE</v>
          </cell>
          <cell r="Q50" t="str">
            <v>NO</v>
          </cell>
        </row>
        <row r="51">
          <cell r="J51" t="str">
            <v>NO</v>
          </cell>
          <cell r="K51" t="str">
            <v>EXCELENTE</v>
          </cell>
          <cell r="L51" t="str">
            <v>SI</v>
          </cell>
          <cell r="N51" t="str">
            <v>EXCELENTE</v>
          </cell>
          <cell r="O51" t="str">
            <v>EXCELENTE</v>
          </cell>
          <cell r="Q51" t="str">
            <v>NO</v>
          </cell>
        </row>
        <row r="52">
          <cell r="J52" t="str">
            <v>NO</v>
          </cell>
          <cell r="K52" t="str">
            <v>MUY BUENA</v>
          </cell>
          <cell r="L52" t="str">
            <v>EN PARTE</v>
          </cell>
          <cell r="N52" t="str">
            <v>EXCELENTE</v>
          </cell>
          <cell r="O52" t="str">
            <v>MUY BUENA</v>
          </cell>
          <cell r="Q52" t="str">
            <v>SI</v>
          </cell>
        </row>
        <row r="53">
          <cell r="J53" t="str">
            <v>NO</v>
          </cell>
          <cell r="K53" t="str">
            <v>MUY BUENA</v>
          </cell>
          <cell r="L53" t="str">
            <v>SI</v>
          </cell>
          <cell r="N53" t="str">
            <v>MUY BUENA</v>
          </cell>
          <cell r="O53" t="str">
            <v>MUY BUENA</v>
          </cell>
          <cell r="Q53" t="str">
            <v>NO</v>
          </cell>
        </row>
        <row r="54">
          <cell r="J54" t="str">
            <v>NO</v>
          </cell>
          <cell r="K54" t="str">
            <v>MUY BUENA</v>
          </cell>
          <cell r="L54" t="str">
            <v>SI</v>
          </cell>
          <cell r="N54" t="str">
            <v>EXCELENTE</v>
          </cell>
          <cell r="O54" t="str">
            <v>MUY BUENA</v>
          </cell>
          <cell r="Q54" t="str">
            <v>NO</v>
          </cell>
        </row>
        <row r="55">
          <cell r="J55" t="str">
            <v>SI</v>
          </cell>
          <cell r="K55" t="str">
            <v>EXCELENTE</v>
          </cell>
          <cell r="L55" t="str">
            <v>SI</v>
          </cell>
          <cell r="N55" t="str">
            <v>EXCELENTE</v>
          </cell>
          <cell r="O55" t="str">
            <v>EXCELENTE</v>
          </cell>
          <cell r="Q55" t="str">
            <v>NO</v>
          </cell>
        </row>
        <row r="56">
          <cell r="J56" t="str">
            <v>SI</v>
          </cell>
          <cell r="K56" t="str">
            <v>EXCELENTE</v>
          </cell>
          <cell r="L56" t="str">
            <v>SI</v>
          </cell>
          <cell r="N56" t="str">
            <v>EXCELENTE</v>
          </cell>
          <cell r="O56" t="str">
            <v>EXCELENTE</v>
          </cell>
          <cell r="Q56" t="str">
            <v>NO</v>
          </cell>
        </row>
      </sheetData>
      <sheetData sheetId="1">
        <row r="7">
          <cell r="A7" t="str">
            <v>AÑO</v>
          </cell>
          <cell r="B7" t="str">
            <v>CANTIDAD</v>
          </cell>
        </row>
        <row r="8">
          <cell r="A8" t="str">
            <v>2020</v>
          </cell>
          <cell r="B8">
            <v>1</v>
          </cell>
        </row>
        <row r="9">
          <cell r="A9" t="str">
            <v>2021</v>
          </cell>
          <cell r="B9">
            <v>17</v>
          </cell>
        </row>
        <row r="10">
          <cell r="A10" t="str">
            <v>2022</v>
          </cell>
          <cell r="B10">
            <v>35</v>
          </cell>
        </row>
        <row r="11">
          <cell r="A11" t="str">
            <v>2023</v>
          </cell>
          <cell r="B11">
            <v>2</v>
          </cell>
        </row>
        <row r="18">
          <cell r="A18" t="str">
            <v>ENTREGADO</v>
          </cell>
          <cell r="B18" t="str">
            <v>CANTIDAD</v>
          </cell>
        </row>
        <row r="19">
          <cell r="A19" t="str">
            <v>SI</v>
          </cell>
          <cell r="B19">
            <v>38</v>
          </cell>
        </row>
        <row r="20">
          <cell r="A20" t="str">
            <v>NO</v>
          </cell>
          <cell r="B20">
            <v>17</v>
          </cell>
        </row>
        <row r="45">
          <cell r="A45" t="str">
            <v>CALIDAD</v>
          </cell>
          <cell r="B45" t="str">
            <v>CANTIDAD</v>
          </cell>
        </row>
        <row r="46">
          <cell r="A46" t="str">
            <v>MALA</v>
          </cell>
          <cell r="B46">
            <v>2</v>
          </cell>
        </row>
        <row r="47">
          <cell r="A47" t="str">
            <v>REGULAR</v>
          </cell>
          <cell r="B47">
            <v>3</v>
          </cell>
        </row>
        <row r="48">
          <cell r="A48" t="str">
            <v>BUENA</v>
          </cell>
          <cell r="B48">
            <v>7</v>
          </cell>
        </row>
        <row r="49">
          <cell r="A49" t="str">
            <v>MUY BUENA</v>
          </cell>
          <cell r="B49">
            <v>14</v>
          </cell>
        </row>
        <row r="50">
          <cell r="A50" t="str">
            <v>EXCELENTE</v>
          </cell>
          <cell r="B50">
            <v>29</v>
          </cell>
        </row>
        <row r="64">
          <cell r="A64" t="str">
            <v>EXPECTATIVAS</v>
          </cell>
          <cell r="B64" t="str">
            <v>CANTIDAD</v>
          </cell>
        </row>
        <row r="65">
          <cell r="A65" t="str">
            <v>SI</v>
          </cell>
          <cell r="B65">
            <v>50</v>
          </cell>
        </row>
        <row r="66">
          <cell r="A66" t="str">
            <v>EN PARTE</v>
          </cell>
          <cell r="B66">
            <v>3</v>
          </cell>
        </row>
        <row r="67">
          <cell r="A67" t="str">
            <v>NO</v>
          </cell>
          <cell r="B67">
            <v>2</v>
          </cell>
        </row>
        <row r="107">
          <cell r="A107" t="str">
            <v>ATENCIÓN</v>
          </cell>
          <cell r="B107" t="str">
            <v>CANTIDAD</v>
          </cell>
        </row>
        <row r="108">
          <cell r="A108" t="str">
            <v>MALA</v>
          </cell>
          <cell r="B108">
            <v>0</v>
          </cell>
        </row>
        <row r="109">
          <cell r="A109" t="str">
            <v>REGULAR</v>
          </cell>
          <cell r="B109">
            <v>0</v>
          </cell>
        </row>
        <row r="110">
          <cell r="A110" t="str">
            <v>BUENA</v>
          </cell>
          <cell r="B110">
            <v>7</v>
          </cell>
        </row>
        <row r="111">
          <cell r="A111" t="str">
            <v>MUY BUENA</v>
          </cell>
          <cell r="B111">
            <v>8</v>
          </cell>
        </row>
        <row r="112">
          <cell r="A112" t="str">
            <v>EXCELENTE</v>
          </cell>
          <cell r="B112">
            <v>40</v>
          </cell>
        </row>
        <row r="129">
          <cell r="A129" t="str">
            <v>CALIDAD EN EL SERVICIO</v>
          </cell>
          <cell r="B129" t="str">
            <v>CANTIDAD</v>
          </cell>
        </row>
        <row r="130">
          <cell r="A130" t="str">
            <v>MALA</v>
          </cell>
          <cell r="B130">
            <v>1</v>
          </cell>
        </row>
        <row r="131">
          <cell r="A131" t="str">
            <v>REGULAR</v>
          </cell>
          <cell r="B131">
            <v>1</v>
          </cell>
        </row>
        <row r="132">
          <cell r="A132" t="str">
            <v>BUENA</v>
          </cell>
          <cell r="B132">
            <v>7</v>
          </cell>
        </row>
        <row r="133">
          <cell r="A133" t="str">
            <v>MUY BUENA</v>
          </cell>
          <cell r="B133">
            <v>11</v>
          </cell>
        </row>
        <row r="134">
          <cell r="A134" t="str">
            <v>EXCELENTE</v>
          </cell>
          <cell r="B134">
            <v>35</v>
          </cell>
        </row>
        <row r="150">
          <cell r="A150" t="str">
            <v>QUEJAS</v>
          </cell>
          <cell r="B150" t="str">
            <v>CANTIDAD</v>
          </cell>
        </row>
        <row r="151">
          <cell r="A151" t="str">
            <v>SI</v>
          </cell>
          <cell r="B151">
            <v>8</v>
          </cell>
        </row>
        <row r="152">
          <cell r="A152" t="str">
            <v>NO</v>
          </cell>
          <cell r="B152">
            <v>47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210"/>
  <sheetViews>
    <sheetView tabSelected="1" zoomScale="55" zoomScaleNormal="55" workbookViewId="0">
      <pane ySplit="1" topLeftCell="A172" activePane="bottomLeft" state="frozen"/>
      <selection pane="bottomLeft" activeCell="V206" sqref="V206"/>
    </sheetView>
  </sheetViews>
  <sheetFormatPr baseColWidth="10" defaultRowHeight="15" x14ac:dyDescent="0.25"/>
  <cols>
    <col min="3" max="3" width="14.7109375" customWidth="1"/>
    <col min="4" max="4" width="11.42578125" customWidth="1"/>
  </cols>
  <sheetData>
    <row r="1" spans="1:19" ht="72.75" thickBot="1" x14ac:dyDescent="0.3">
      <c r="A1" s="5" t="s">
        <v>0</v>
      </c>
      <c r="B1" s="6" t="s">
        <v>1</v>
      </c>
      <c r="C1" s="6" t="s">
        <v>2</v>
      </c>
      <c r="D1" s="6" t="s">
        <v>23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1"/>
    </row>
    <row r="2" spans="1:19" ht="63.75" thickBot="1" x14ac:dyDescent="0.3">
      <c r="A2" s="10">
        <v>44805</v>
      </c>
      <c r="B2" s="10" t="s">
        <v>83</v>
      </c>
      <c r="C2" s="2" t="s">
        <v>45</v>
      </c>
      <c r="D2" s="8">
        <v>2021</v>
      </c>
      <c r="E2" s="7" t="s">
        <v>46</v>
      </c>
      <c r="F2" s="8" t="s">
        <v>47</v>
      </c>
      <c r="G2" s="9" t="s">
        <v>41</v>
      </c>
      <c r="H2" s="8" t="s">
        <v>42</v>
      </c>
      <c r="I2" s="4" t="s">
        <v>48</v>
      </c>
      <c r="J2" s="4" t="s">
        <v>19</v>
      </c>
      <c r="K2" s="4" t="s">
        <v>18</v>
      </c>
      <c r="L2" s="4" t="s">
        <v>17</v>
      </c>
      <c r="M2" s="4" t="s">
        <v>17</v>
      </c>
      <c r="N2" s="4" t="s">
        <v>18</v>
      </c>
      <c r="O2" s="4" t="s">
        <v>20</v>
      </c>
      <c r="P2" s="4"/>
      <c r="Q2" s="4" t="s">
        <v>19</v>
      </c>
      <c r="R2" s="4"/>
    </row>
    <row r="3" spans="1:19" ht="45.75" thickBot="1" x14ac:dyDescent="0.3">
      <c r="A3" s="10">
        <v>44816</v>
      </c>
      <c r="B3" s="10" t="s">
        <v>84</v>
      </c>
      <c r="C3" s="2" t="s">
        <v>49</v>
      </c>
      <c r="D3" s="8">
        <v>2021</v>
      </c>
      <c r="E3" s="9" t="s">
        <v>50</v>
      </c>
      <c r="F3" s="8" t="s">
        <v>51</v>
      </c>
      <c r="G3" s="9" t="s">
        <v>28</v>
      </c>
      <c r="H3" s="8" t="s">
        <v>29</v>
      </c>
      <c r="I3" s="4" t="s">
        <v>52</v>
      </c>
      <c r="J3" s="4" t="s">
        <v>19</v>
      </c>
      <c r="K3" s="4" t="s">
        <v>20</v>
      </c>
      <c r="L3" s="4" t="s">
        <v>17</v>
      </c>
      <c r="M3" s="4" t="s">
        <v>17</v>
      </c>
      <c r="N3" s="4" t="s">
        <v>18</v>
      </c>
      <c r="O3" s="4" t="s">
        <v>18</v>
      </c>
      <c r="P3" s="4" t="s">
        <v>53</v>
      </c>
      <c r="Q3" s="4" t="s">
        <v>19</v>
      </c>
      <c r="R3" s="4"/>
    </row>
    <row r="4" spans="1:19" ht="45.75" thickBot="1" x14ac:dyDescent="0.3">
      <c r="A4" s="10">
        <v>44823</v>
      </c>
      <c r="B4" s="10" t="s">
        <v>85</v>
      </c>
      <c r="C4" s="2" t="s">
        <v>54</v>
      </c>
      <c r="D4" s="8">
        <v>2021</v>
      </c>
      <c r="E4" s="9" t="s">
        <v>55</v>
      </c>
      <c r="F4" s="8" t="s">
        <v>56</v>
      </c>
      <c r="G4" s="9" t="s">
        <v>28</v>
      </c>
      <c r="H4" s="8" t="s">
        <v>31</v>
      </c>
      <c r="I4" s="4" t="s">
        <v>57</v>
      </c>
      <c r="J4" s="4" t="s">
        <v>19</v>
      </c>
      <c r="K4" s="4" t="s">
        <v>58</v>
      </c>
      <c r="L4" s="4" t="s">
        <v>19</v>
      </c>
      <c r="M4" s="4" t="s">
        <v>19</v>
      </c>
      <c r="N4" s="4" t="s">
        <v>18</v>
      </c>
      <c r="O4" s="4" t="s">
        <v>58</v>
      </c>
      <c r="P4" s="4" t="s">
        <v>59</v>
      </c>
      <c r="Q4" s="4" t="s">
        <v>17</v>
      </c>
      <c r="R4" s="4"/>
    </row>
    <row r="5" spans="1:19" ht="36.75" thickBot="1" x14ac:dyDescent="0.3">
      <c r="A5" s="10">
        <v>44823</v>
      </c>
      <c r="B5" s="10" t="s">
        <v>86</v>
      </c>
      <c r="C5" s="2" t="s">
        <v>60</v>
      </c>
      <c r="D5" s="8">
        <v>2021</v>
      </c>
      <c r="E5" s="9" t="s">
        <v>61</v>
      </c>
      <c r="F5" s="8" t="s">
        <v>62</v>
      </c>
      <c r="G5" s="9" t="s">
        <v>28</v>
      </c>
      <c r="H5" s="8" t="s">
        <v>31</v>
      </c>
      <c r="I5" s="4" t="s">
        <v>57</v>
      </c>
      <c r="J5" s="4" t="s">
        <v>19</v>
      </c>
      <c r="K5" s="4" t="s">
        <v>63</v>
      </c>
      <c r="L5" s="4" t="s">
        <v>19</v>
      </c>
      <c r="M5" s="4" t="s">
        <v>19</v>
      </c>
      <c r="N5" s="4" t="s">
        <v>18</v>
      </c>
      <c r="O5" s="4" t="s">
        <v>21</v>
      </c>
      <c r="P5" s="4" t="s">
        <v>64</v>
      </c>
      <c r="Q5" s="4" t="s">
        <v>17</v>
      </c>
      <c r="R5" s="4"/>
    </row>
    <row r="6" spans="1:19" ht="45.75" thickBot="1" x14ac:dyDescent="0.3">
      <c r="A6" s="2">
        <v>44834</v>
      </c>
      <c r="B6" s="3" t="s">
        <v>87</v>
      </c>
      <c r="C6" s="2" t="s">
        <v>65</v>
      </c>
      <c r="D6" s="8">
        <v>2021</v>
      </c>
      <c r="E6" s="9" t="s">
        <v>66</v>
      </c>
      <c r="F6" s="8" t="s">
        <v>67</v>
      </c>
      <c r="G6" s="9" t="s">
        <v>28</v>
      </c>
      <c r="H6" s="8" t="s">
        <v>44</v>
      </c>
      <c r="I6" s="4" t="s">
        <v>68</v>
      </c>
      <c r="J6" s="4" t="s">
        <v>17</v>
      </c>
      <c r="K6" s="4" t="s">
        <v>18</v>
      </c>
      <c r="L6" s="4" t="s">
        <v>17</v>
      </c>
      <c r="M6" s="4" t="s">
        <v>17</v>
      </c>
      <c r="N6" s="4" t="s">
        <v>18</v>
      </c>
      <c r="O6" s="4" t="s">
        <v>18</v>
      </c>
      <c r="P6" s="4"/>
      <c r="Q6" s="4" t="s">
        <v>19</v>
      </c>
      <c r="R6" s="4"/>
    </row>
    <row r="7" spans="1:19" ht="45.75" thickBot="1" x14ac:dyDescent="0.3">
      <c r="A7" s="2">
        <v>44834</v>
      </c>
      <c r="B7" s="3" t="s">
        <v>88</v>
      </c>
      <c r="C7" s="2" t="s">
        <v>69</v>
      </c>
      <c r="D7" s="8">
        <v>2021</v>
      </c>
      <c r="E7" s="9" t="s">
        <v>70</v>
      </c>
      <c r="F7" s="8" t="s">
        <v>67</v>
      </c>
      <c r="G7" s="9" t="s">
        <v>28</v>
      </c>
      <c r="H7" s="8" t="s">
        <v>44</v>
      </c>
      <c r="I7" s="4" t="s">
        <v>68</v>
      </c>
      <c r="J7" s="4" t="s">
        <v>17</v>
      </c>
      <c r="K7" s="4" t="s">
        <v>18</v>
      </c>
      <c r="L7" s="4" t="s">
        <v>17</v>
      </c>
      <c r="M7" s="4" t="s">
        <v>17</v>
      </c>
      <c r="N7" s="4" t="s">
        <v>18</v>
      </c>
      <c r="O7" s="4" t="s">
        <v>18</v>
      </c>
      <c r="P7" s="4" t="s">
        <v>71</v>
      </c>
      <c r="Q7" s="4" t="s">
        <v>19</v>
      </c>
      <c r="R7" s="4"/>
    </row>
    <row r="8" spans="1:19" ht="45.75" thickBot="1" x14ac:dyDescent="0.3">
      <c r="A8" s="2">
        <v>44834</v>
      </c>
      <c r="B8" s="3" t="s">
        <v>89</v>
      </c>
      <c r="C8" s="2" t="s">
        <v>65</v>
      </c>
      <c r="D8" s="8">
        <v>2021</v>
      </c>
      <c r="E8" s="9" t="s">
        <v>72</v>
      </c>
      <c r="F8" s="8" t="s">
        <v>67</v>
      </c>
      <c r="G8" s="9" t="s">
        <v>28</v>
      </c>
      <c r="H8" s="8" t="s">
        <v>44</v>
      </c>
      <c r="I8" s="4" t="s">
        <v>68</v>
      </c>
      <c r="J8" s="4" t="s">
        <v>17</v>
      </c>
      <c r="K8" s="4" t="s">
        <v>18</v>
      </c>
      <c r="L8" s="4" t="s">
        <v>17</v>
      </c>
      <c r="M8" s="4" t="s">
        <v>17</v>
      </c>
      <c r="N8" s="4" t="s">
        <v>18</v>
      </c>
      <c r="O8" s="4" t="s">
        <v>18</v>
      </c>
      <c r="P8" s="4"/>
      <c r="Q8" s="4" t="s">
        <v>19</v>
      </c>
      <c r="R8" s="4"/>
    </row>
    <row r="9" spans="1:19" ht="63.75" thickBot="1" x14ac:dyDescent="0.3">
      <c r="A9" s="2">
        <v>44832</v>
      </c>
      <c r="B9" s="3" t="s">
        <v>90</v>
      </c>
      <c r="C9" s="2" t="s">
        <v>73</v>
      </c>
      <c r="D9" s="8">
        <v>2022</v>
      </c>
      <c r="E9" s="9" t="s">
        <v>74</v>
      </c>
      <c r="F9" s="8" t="s">
        <v>75</v>
      </c>
      <c r="G9" s="9" t="s">
        <v>75</v>
      </c>
      <c r="H9" s="8" t="s">
        <v>24</v>
      </c>
      <c r="I9" s="4" t="s">
        <v>76</v>
      </c>
      <c r="J9" s="4" t="s">
        <v>17</v>
      </c>
      <c r="K9" s="4" t="s">
        <v>21</v>
      </c>
      <c r="L9" s="4" t="s">
        <v>17</v>
      </c>
      <c r="M9" s="4" t="s">
        <v>17</v>
      </c>
      <c r="N9" s="4" t="s">
        <v>21</v>
      </c>
      <c r="O9" s="4" t="s">
        <v>21</v>
      </c>
      <c r="P9" s="4" t="s">
        <v>77</v>
      </c>
      <c r="Q9" s="4" t="s">
        <v>19</v>
      </c>
      <c r="R9" s="4"/>
    </row>
    <row r="10" spans="1:19" ht="117.75" thickBot="1" x14ac:dyDescent="0.3">
      <c r="A10" s="2">
        <v>44832</v>
      </c>
      <c r="B10" s="3" t="s">
        <v>90</v>
      </c>
      <c r="C10" s="2" t="s">
        <v>78</v>
      </c>
      <c r="D10" s="8">
        <v>2021</v>
      </c>
      <c r="E10" s="9" t="s">
        <v>79</v>
      </c>
      <c r="F10" s="8" t="s">
        <v>75</v>
      </c>
      <c r="G10" s="9" t="s">
        <v>80</v>
      </c>
      <c r="H10" s="8" t="s">
        <v>24</v>
      </c>
      <c r="I10" s="4" t="s">
        <v>81</v>
      </c>
      <c r="J10" s="4" t="s">
        <v>17</v>
      </c>
      <c r="K10" s="4" t="s">
        <v>20</v>
      </c>
      <c r="L10" s="4" t="s">
        <v>17</v>
      </c>
      <c r="M10" s="4" t="s">
        <v>17</v>
      </c>
      <c r="N10" s="4" t="s">
        <v>21</v>
      </c>
      <c r="O10" s="4" t="s">
        <v>21</v>
      </c>
      <c r="P10" s="4" t="s">
        <v>82</v>
      </c>
      <c r="Q10" s="4" t="s">
        <v>19</v>
      </c>
      <c r="R10" s="4"/>
    </row>
    <row r="11" spans="1:19" ht="81.75" thickBot="1" x14ac:dyDescent="0.3">
      <c r="A11" s="2">
        <v>44901</v>
      </c>
      <c r="B11" s="3" t="s">
        <v>34</v>
      </c>
      <c r="C11" s="2" t="s">
        <v>35</v>
      </c>
      <c r="D11" s="8">
        <v>2021</v>
      </c>
      <c r="E11" s="9" t="s">
        <v>36</v>
      </c>
      <c r="F11" s="8" t="s">
        <v>37</v>
      </c>
      <c r="G11" s="9" t="s">
        <v>38</v>
      </c>
      <c r="H11" s="8" t="s">
        <v>39</v>
      </c>
      <c r="I11" s="4" t="s">
        <v>40</v>
      </c>
      <c r="J11" s="4" t="s">
        <v>19</v>
      </c>
      <c r="K11" s="4" t="s">
        <v>63</v>
      </c>
      <c r="L11" s="4" t="s">
        <v>17</v>
      </c>
      <c r="M11" s="4" t="s">
        <v>17</v>
      </c>
      <c r="N11" s="4" t="s">
        <v>21</v>
      </c>
      <c r="O11" s="4" t="s">
        <v>21</v>
      </c>
      <c r="P11" s="4" t="s">
        <v>91</v>
      </c>
      <c r="Q11" s="4" t="s">
        <v>19</v>
      </c>
      <c r="R11" s="4"/>
    </row>
    <row r="12" spans="1:19" ht="72.75" thickBot="1" x14ac:dyDescent="0.3">
      <c r="A12" s="2">
        <v>44903</v>
      </c>
      <c r="B12" s="3" t="s">
        <v>92</v>
      </c>
      <c r="C12" s="2" t="s">
        <v>93</v>
      </c>
      <c r="D12" s="8">
        <v>2022</v>
      </c>
      <c r="E12" s="9" t="s">
        <v>94</v>
      </c>
      <c r="F12" s="8" t="s">
        <v>95</v>
      </c>
      <c r="G12" s="9" t="s">
        <v>96</v>
      </c>
      <c r="H12" s="8" t="s">
        <v>29</v>
      </c>
      <c r="I12" s="4" t="s">
        <v>97</v>
      </c>
      <c r="J12" s="4" t="s">
        <v>17</v>
      </c>
      <c r="K12" s="4" t="s">
        <v>18</v>
      </c>
      <c r="L12" s="4" t="s">
        <v>17</v>
      </c>
      <c r="M12" s="4" t="s">
        <v>17</v>
      </c>
      <c r="N12" s="4" t="s">
        <v>18</v>
      </c>
      <c r="O12" s="4" t="s">
        <v>18</v>
      </c>
      <c r="P12" s="4" t="s">
        <v>98</v>
      </c>
      <c r="Q12" s="4" t="s">
        <v>19</v>
      </c>
      <c r="R12" s="4"/>
    </row>
    <row r="13" spans="1:19" ht="36.75" thickBot="1" x14ac:dyDescent="0.3">
      <c r="A13" s="2">
        <v>44904</v>
      </c>
      <c r="B13" s="3" t="s">
        <v>99</v>
      </c>
      <c r="C13" s="2" t="s">
        <v>100</v>
      </c>
      <c r="D13" s="8">
        <v>2022</v>
      </c>
      <c r="E13" s="9" t="s">
        <v>101</v>
      </c>
      <c r="F13" s="8" t="s">
        <v>102</v>
      </c>
      <c r="G13" s="9" t="s">
        <v>102</v>
      </c>
      <c r="H13" s="8" t="s">
        <v>44</v>
      </c>
      <c r="I13" s="4" t="s">
        <v>103</v>
      </c>
      <c r="J13" s="4" t="s">
        <v>17</v>
      </c>
      <c r="K13" s="4" t="s">
        <v>18</v>
      </c>
      <c r="L13" s="4" t="s">
        <v>17</v>
      </c>
      <c r="M13" s="4" t="s">
        <v>17</v>
      </c>
      <c r="N13" s="4" t="s">
        <v>18</v>
      </c>
      <c r="O13" s="4" t="s">
        <v>18</v>
      </c>
      <c r="P13" s="4" t="s">
        <v>19</v>
      </c>
      <c r="Q13" s="4" t="s">
        <v>19</v>
      </c>
      <c r="R13" s="4"/>
    </row>
    <row r="14" spans="1:19" ht="36.75" thickBot="1" x14ac:dyDescent="0.3">
      <c r="A14" s="2">
        <v>44936</v>
      </c>
      <c r="B14" s="3" t="s">
        <v>104</v>
      </c>
      <c r="C14" s="2" t="s">
        <v>105</v>
      </c>
      <c r="D14" s="8">
        <v>2021</v>
      </c>
      <c r="E14" s="9" t="s">
        <v>106</v>
      </c>
      <c r="F14" s="8" t="s">
        <v>107</v>
      </c>
      <c r="G14" s="7" t="s">
        <v>30</v>
      </c>
      <c r="H14" s="8" t="s">
        <v>24</v>
      </c>
      <c r="I14" s="9" t="s">
        <v>108</v>
      </c>
      <c r="J14" s="8" t="s">
        <v>17</v>
      </c>
      <c r="K14" s="4" t="s">
        <v>18</v>
      </c>
      <c r="L14" s="4" t="s">
        <v>17</v>
      </c>
      <c r="M14" s="4" t="s">
        <v>17</v>
      </c>
      <c r="N14" s="4" t="s">
        <v>18</v>
      </c>
      <c r="O14" s="4" t="s">
        <v>18</v>
      </c>
      <c r="P14" s="4" t="s">
        <v>19</v>
      </c>
      <c r="Q14" s="4" t="s">
        <v>19</v>
      </c>
      <c r="R14" s="4"/>
    </row>
    <row r="15" spans="1:19" ht="63.75" thickBot="1" x14ac:dyDescent="0.3">
      <c r="A15" s="2">
        <v>44937</v>
      </c>
      <c r="B15" s="3" t="s">
        <v>109</v>
      </c>
      <c r="C15" s="2" t="s">
        <v>110</v>
      </c>
      <c r="D15" s="8">
        <v>2022</v>
      </c>
      <c r="E15" s="9" t="s">
        <v>111</v>
      </c>
      <c r="F15" s="8" t="s">
        <v>112</v>
      </c>
      <c r="G15" s="7" t="s">
        <v>113</v>
      </c>
      <c r="H15" s="8" t="s">
        <v>24</v>
      </c>
      <c r="I15" s="9" t="s">
        <v>76</v>
      </c>
      <c r="J15" s="8" t="s">
        <v>19</v>
      </c>
      <c r="K15" s="4" t="s">
        <v>63</v>
      </c>
      <c r="L15" s="4" t="s">
        <v>17</v>
      </c>
      <c r="M15" s="4" t="s">
        <v>17</v>
      </c>
      <c r="N15" s="4" t="s">
        <v>21</v>
      </c>
      <c r="O15" s="4" t="s">
        <v>20</v>
      </c>
      <c r="P15" s="4" t="s">
        <v>19</v>
      </c>
      <c r="Q15" s="4" t="s">
        <v>19</v>
      </c>
      <c r="R15" s="4"/>
    </row>
    <row r="16" spans="1:19" ht="45.75" thickBot="1" x14ac:dyDescent="0.3">
      <c r="A16" s="2">
        <v>44938</v>
      </c>
      <c r="B16" s="3" t="s">
        <v>22</v>
      </c>
      <c r="C16" s="2" t="s">
        <v>114</v>
      </c>
      <c r="D16" s="8">
        <v>2022</v>
      </c>
      <c r="E16" s="9" t="s">
        <v>115</v>
      </c>
      <c r="F16" s="8" t="s">
        <v>26</v>
      </c>
      <c r="G16" s="7" t="s">
        <v>27</v>
      </c>
      <c r="H16" s="8" t="s">
        <v>24</v>
      </c>
      <c r="I16" s="9" t="s">
        <v>116</v>
      </c>
      <c r="J16" s="8" t="s">
        <v>17</v>
      </c>
      <c r="K16" s="4" t="s">
        <v>18</v>
      </c>
      <c r="L16" s="4" t="s">
        <v>17</v>
      </c>
      <c r="M16" s="4" t="s">
        <v>17</v>
      </c>
      <c r="N16" s="4" t="s">
        <v>18</v>
      </c>
      <c r="O16" s="4" t="s">
        <v>18</v>
      </c>
      <c r="P16" s="4" t="s">
        <v>19</v>
      </c>
      <c r="Q16" s="4" t="s">
        <v>19</v>
      </c>
      <c r="R16" s="4"/>
    </row>
    <row r="17" spans="1:20" ht="36.75" thickBot="1" x14ac:dyDescent="0.3">
      <c r="A17" s="2">
        <v>44634</v>
      </c>
      <c r="B17" s="8" t="s">
        <v>22</v>
      </c>
      <c r="C17" s="9" t="s">
        <v>114</v>
      </c>
      <c r="D17" s="8">
        <v>2022</v>
      </c>
      <c r="E17" s="7" t="s">
        <v>117</v>
      </c>
      <c r="F17" s="8" t="s">
        <v>118</v>
      </c>
      <c r="G17" s="9" t="s">
        <v>32</v>
      </c>
      <c r="H17" s="8" t="s">
        <v>33</v>
      </c>
      <c r="I17" s="4" t="s">
        <v>119</v>
      </c>
      <c r="J17" s="4" t="s">
        <v>17</v>
      </c>
      <c r="K17" s="4" t="s">
        <v>18</v>
      </c>
      <c r="L17" s="4" t="s">
        <v>17</v>
      </c>
      <c r="M17" s="4" t="s">
        <v>17</v>
      </c>
      <c r="N17" s="4" t="s">
        <v>18</v>
      </c>
      <c r="O17" s="4" t="s">
        <v>18</v>
      </c>
      <c r="P17" s="4" t="s">
        <v>19</v>
      </c>
      <c r="Q17" s="9" t="s">
        <v>19</v>
      </c>
      <c r="R17" s="8"/>
      <c r="S17" s="11"/>
      <c r="T17" s="12"/>
    </row>
    <row r="18" spans="1:20" ht="36.75" thickBot="1" x14ac:dyDescent="0.3">
      <c r="A18" s="2">
        <v>44970</v>
      </c>
      <c r="B18" s="8" t="s">
        <v>120</v>
      </c>
      <c r="C18" s="9" t="s">
        <v>121</v>
      </c>
      <c r="D18" s="8">
        <v>2022</v>
      </c>
      <c r="E18" s="7" t="s">
        <v>122</v>
      </c>
      <c r="F18" s="8" t="s">
        <v>123</v>
      </c>
      <c r="G18" s="9" t="s">
        <v>25</v>
      </c>
      <c r="H18" s="8" t="s">
        <v>44</v>
      </c>
      <c r="I18" s="4" t="s">
        <v>124</v>
      </c>
      <c r="J18" s="4" t="s">
        <v>17</v>
      </c>
      <c r="K18" s="4" t="s">
        <v>18</v>
      </c>
      <c r="L18" s="4" t="s">
        <v>17</v>
      </c>
      <c r="M18" s="4" t="s">
        <v>17</v>
      </c>
      <c r="N18" s="4" t="s">
        <v>18</v>
      </c>
      <c r="O18" s="4" t="s">
        <v>18</v>
      </c>
      <c r="P18" s="4" t="s">
        <v>19</v>
      </c>
      <c r="Q18" s="9" t="s">
        <v>19</v>
      </c>
      <c r="R18" s="8"/>
    </row>
    <row r="19" spans="1:20" ht="36.75" thickBot="1" x14ac:dyDescent="0.3">
      <c r="A19" s="2">
        <v>44971</v>
      </c>
      <c r="B19" s="8" t="s">
        <v>125</v>
      </c>
      <c r="C19" s="9" t="s">
        <v>126</v>
      </c>
      <c r="D19" s="8">
        <v>2022</v>
      </c>
      <c r="E19" s="7" t="s">
        <v>43</v>
      </c>
      <c r="F19" s="8" t="s">
        <v>25</v>
      </c>
      <c r="G19" s="9" t="s">
        <v>25</v>
      </c>
      <c r="H19" s="8" t="s">
        <v>44</v>
      </c>
      <c r="I19" s="4" t="s">
        <v>127</v>
      </c>
      <c r="J19" s="4" t="s">
        <v>17</v>
      </c>
      <c r="K19" s="4" t="s">
        <v>18</v>
      </c>
      <c r="L19" s="4" t="s">
        <v>17</v>
      </c>
      <c r="M19" s="4" t="s">
        <v>17</v>
      </c>
      <c r="N19" s="4" t="s">
        <v>18</v>
      </c>
      <c r="O19" s="4" t="s">
        <v>18</v>
      </c>
      <c r="P19" s="4" t="s">
        <v>19</v>
      </c>
      <c r="Q19" s="9" t="s">
        <v>19</v>
      </c>
      <c r="R19" s="8"/>
    </row>
    <row r="20" spans="1:20" ht="36.75" thickBot="1" x14ac:dyDescent="0.3">
      <c r="A20" s="2">
        <v>44978</v>
      </c>
      <c r="B20" s="8" t="s">
        <v>128</v>
      </c>
      <c r="C20" s="9" t="s">
        <v>129</v>
      </c>
      <c r="D20" s="8">
        <v>2022</v>
      </c>
      <c r="E20" s="7" t="s">
        <v>130</v>
      </c>
      <c r="F20" s="8" t="s">
        <v>131</v>
      </c>
      <c r="G20" s="9" t="s">
        <v>32</v>
      </c>
      <c r="H20" s="8" t="s">
        <v>33</v>
      </c>
      <c r="I20" s="4" t="s">
        <v>132</v>
      </c>
      <c r="J20" s="4" t="s">
        <v>19</v>
      </c>
      <c r="K20" s="4" t="s">
        <v>20</v>
      </c>
      <c r="L20" s="4" t="s">
        <v>17</v>
      </c>
      <c r="M20" s="4" t="s">
        <v>17</v>
      </c>
      <c r="N20" s="4" t="s">
        <v>18</v>
      </c>
      <c r="O20" s="4" t="s">
        <v>18</v>
      </c>
      <c r="P20" s="4" t="s">
        <v>19</v>
      </c>
      <c r="Q20" s="9" t="s">
        <v>19</v>
      </c>
      <c r="R20" s="8"/>
    </row>
    <row r="21" spans="1:20" ht="36.75" thickBot="1" x14ac:dyDescent="0.3">
      <c r="A21" s="2">
        <v>45286</v>
      </c>
      <c r="B21" s="8" t="s">
        <v>133</v>
      </c>
      <c r="C21" s="9" t="s">
        <v>134</v>
      </c>
      <c r="D21" s="8">
        <v>2022</v>
      </c>
      <c r="E21" s="7" t="s">
        <v>135</v>
      </c>
      <c r="F21" s="8" t="s">
        <v>136</v>
      </c>
      <c r="G21" s="9" t="s">
        <v>28</v>
      </c>
      <c r="H21" s="8" t="s">
        <v>44</v>
      </c>
      <c r="I21" s="4" t="s">
        <v>124</v>
      </c>
      <c r="J21" s="4" t="s">
        <v>17</v>
      </c>
      <c r="K21" s="4" t="s">
        <v>18</v>
      </c>
      <c r="L21" s="4" t="s">
        <v>17</v>
      </c>
      <c r="M21" s="4" t="s">
        <v>17</v>
      </c>
      <c r="N21" s="4" t="s">
        <v>18</v>
      </c>
      <c r="O21" s="4" t="s">
        <v>18</v>
      </c>
      <c r="P21" s="4" t="s">
        <v>19</v>
      </c>
      <c r="Q21" s="9" t="s">
        <v>19</v>
      </c>
      <c r="R21" s="8"/>
    </row>
    <row r="22" spans="1:20" ht="36.75" thickBot="1" x14ac:dyDescent="0.3">
      <c r="A22" s="2">
        <v>44942</v>
      </c>
      <c r="B22" s="8" t="s">
        <v>137</v>
      </c>
      <c r="C22" s="9" t="s">
        <v>138</v>
      </c>
      <c r="D22" s="8">
        <v>2022</v>
      </c>
      <c r="E22" s="7" t="s">
        <v>139</v>
      </c>
      <c r="F22" s="8" t="s">
        <v>140</v>
      </c>
      <c r="G22" s="9" t="s">
        <v>28</v>
      </c>
      <c r="H22" s="8" t="s">
        <v>141</v>
      </c>
      <c r="I22" s="4" t="s">
        <v>142</v>
      </c>
      <c r="J22" s="4" t="s">
        <v>17</v>
      </c>
      <c r="K22" s="4" t="s">
        <v>20</v>
      </c>
      <c r="L22" s="4" t="s">
        <v>17</v>
      </c>
      <c r="M22" s="4" t="s">
        <v>17</v>
      </c>
      <c r="N22" s="4" t="s">
        <v>18</v>
      </c>
      <c r="O22" s="4" t="s">
        <v>18</v>
      </c>
      <c r="P22" s="4" t="s">
        <v>19</v>
      </c>
      <c r="Q22" s="9" t="s">
        <v>19</v>
      </c>
      <c r="R22" s="8"/>
    </row>
    <row r="23" spans="1:20" ht="54.75" thickBot="1" x14ac:dyDescent="0.3">
      <c r="A23" s="2">
        <v>44987</v>
      </c>
      <c r="B23" s="8" t="s">
        <v>143</v>
      </c>
      <c r="C23" s="9" t="s">
        <v>144</v>
      </c>
      <c r="D23" s="8">
        <v>2022</v>
      </c>
      <c r="E23" s="7" t="s">
        <v>145</v>
      </c>
      <c r="F23" s="8" t="s">
        <v>146</v>
      </c>
      <c r="G23" s="9" t="s">
        <v>28</v>
      </c>
      <c r="H23" s="8" t="s">
        <v>147</v>
      </c>
      <c r="I23" s="4" t="s">
        <v>148</v>
      </c>
      <c r="J23" s="4" t="s">
        <v>17</v>
      </c>
      <c r="K23" s="4" t="s">
        <v>18</v>
      </c>
      <c r="L23" s="4" t="s">
        <v>17</v>
      </c>
      <c r="M23" s="4" t="s">
        <v>17</v>
      </c>
      <c r="N23" s="4" t="s">
        <v>18</v>
      </c>
      <c r="O23" s="4" t="s">
        <v>18</v>
      </c>
      <c r="P23" s="4" t="s">
        <v>19</v>
      </c>
      <c r="Q23" s="9" t="s">
        <v>19</v>
      </c>
      <c r="R23" s="8"/>
    </row>
    <row r="24" spans="1:20" ht="36.75" thickBot="1" x14ac:dyDescent="0.3">
      <c r="A24" s="2">
        <v>44987</v>
      </c>
      <c r="B24" s="8" t="s">
        <v>149</v>
      </c>
      <c r="C24" s="9" t="s">
        <v>150</v>
      </c>
      <c r="D24" s="8">
        <v>2022</v>
      </c>
      <c r="E24" s="7" t="s">
        <v>151</v>
      </c>
      <c r="F24" s="8" t="s">
        <v>28</v>
      </c>
      <c r="G24" s="9" t="s">
        <v>28</v>
      </c>
      <c r="H24" s="8" t="s">
        <v>44</v>
      </c>
      <c r="I24" s="4" t="s">
        <v>152</v>
      </c>
      <c r="J24" s="4" t="s">
        <v>17</v>
      </c>
      <c r="K24" s="4" t="s">
        <v>18</v>
      </c>
      <c r="L24" s="4" t="s">
        <v>17</v>
      </c>
      <c r="M24" s="4" t="s">
        <v>17</v>
      </c>
      <c r="N24" s="4" t="s">
        <v>18</v>
      </c>
      <c r="O24" s="4" t="s">
        <v>18</v>
      </c>
      <c r="P24" s="4" t="s">
        <v>19</v>
      </c>
      <c r="Q24" s="9" t="s">
        <v>19</v>
      </c>
      <c r="R24" s="8"/>
    </row>
    <row r="25" spans="1:20" ht="54.75" thickBot="1" x14ac:dyDescent="0.3">
      <c r="A25" s="2">
        <v>44987</v>
      </c>
      <c r="B25" s="8" t="s">
        <v>153</v>
      </c>
      <c r="C25" s="9" t="s">
        <v>154</v>
      </c>
      <c r="D25" s="8">
        <v>2022</v>
      </c>
      <c r="E25" s="7" t="s">
        <v>155</v>
      </c>
      <c r="F25" s="8" t="s">
        <v>156</v>
      </c>
      <c r="G25" s="9" t="s">
        <v>157</v>
      </c>
      <c r="H25" s="8" t="s">
        <v>158</v>
      </c>
      <c r="I25" s="4" t="s">
        <v>159</v>
      </c>
      <c r="J25" s="4" t="s">
        <v>17</v>
      </c>
      <c r="K25" s="4" t="s">
        <v>18</v>
      </c>
      <c r="L25" s="4" t="s">
        <v>17</v>
      </c>
      <c r="M25" s="4" t="s">
        <v>17</v>
      </c>
      <c r="N25" s="4" t="s">
        <v>18</v>
      </c>
      <c r="O25" s="4" t="s">
        <v>18</v>
      </c>
      <c r="P25" s="4" t="s">
        <v>19</v>
      </c>
      <c r="Q25" s="9" t="s">
        <v>19</v>
      </c>
      <c r="R25" s="8"/>
    </row>
    <row r="26" spans="1:20" ht="54.75" thickBot="1" x14ac:dyDescent="0.3">
      <c r="A26" s="2">
        <v>44993</v>
      </c>
      <c r="B26" s="8" t="s">
        <v>160</v>
      </c>
      <c r="C26" s="9" t="s">
        <v>161</v>
      </c>
      <c r="D26" s="8">
        <v>2021</v>
      </c>
      <c r="E26" s="7" t="s">
        <v>162</v>
      </c>
      <c r="F26" s="8" t="s">
        <v>163</v>
      </c>
      <c r="G26" s="9" t="s">
        <v>164</v>
      </c>
      <c r="H26" s="8" t="s">
        <v>42</v>
      </c>
      <c r="I26" s="4" t="s">
        <v>165</v>
      </c>
      <c r="J26" s="4" t="s">
        <v>19</v>
      </c>
      <c r="K26" s="4" t="s">
        <v>20</v>
      </c>
      <c r="L26" s="4" t="s">
        <v>17</v>
      </c>
      <c r="M26" s="4" t="s">
        <v>17</v>
      </c>
      <c r="N26" s="4" t="s">
        <v>20</v>
      </c>
      <c r="O26" s="4" t="s">
        <v>20</v>
      </c>
      <c r="P26" s="4" t="s">
        <v>17</v>
      </c>
      <c r="Q26" s="9" t="s">
        <v>17</v>
      </c>
      <c r="R26" s="8" t="s">
        <v>166</v>
      </c>
    </row>
    <row r="27" spans="1:20" ht="63.75" thickBot="1" x14ac:dyDescent="0.3">
      <c r="A27" s="2">
        <v>44994</v>
      </c>
      <c r="B27" s="8" t="s">
        <v>167</v>
      </c>
      <c r="C27" s="9" t="s">
        <v>168</v>
      </c>
      <c r="D27" s="8">
        <v>2022</v>
      </c>
      <c r="E27" s="7" t="s">
        <v>169</v>
      </c>
      <c r="F27" s="8" t="s">
        <v>170</v>
      </c>
      <c r="G27" s="9" t="s">
        <v>41</v>
      </c>
      <c r="H27" s="8" t="s">
        <v>42</v>
      </c>
      <c r="I27" s="4" t="s">
        <v>148</v>
      </c>
      <c r="J27" s="4" t="s">
        <v>17</v>
      </c>
      <c r="K27" s="4" t="s">
        <v>20</v>
      </c>
      <c r="L27" s="4" t="s">
        <v>17</v>
      </c>
      <c r="M27" s="4" t="s">
        <v>17</v>
      </c>
      <c r="N27" s="4" t="s">
        <v>20</v>
      </c>
      <c r="O27" s="4" t="s">
        <v>20</v>
      </c>
      <c r="P27" s="4" t="s">
        <v>19</v>
      </c>
      <c r="Q27" s="9" t="s">
        <v>19</v>
      </c>
      <c r="R27" s="8"/>
    </row>
    <row r="28" spans="1:20" ht="45.75" thickBot="1" x14ac:dyDescent="0.3">
      <c r="A28" s="2">
        <v>44995</v>
      </c>
      <c r="B28" s="8" t="s">
        <v>171</v>
      </c>
      <c r="C28" s="9" t="s">
        <v>172</v>
      </c>
      <c r="D28" s="8">
        <v>2022</v>
      </c>
      <c r="E28" s="7" t="s">
        <v>173</v>
      </c>
      <c r="F28" s="8" t="s">
        <v>28</v>
      </c>
      <c r="G28" s="9" t="s">
        <v>28</v>
      </c>
      <c r="H28" s="8" t="s">
        <v>158</v>
      </c>
      <c r="I28" s="4" t="s">
        <v>174</v>
      </c>
      <c r="J28" s="4" t="s">
        <v>17</v>
      </c>
      <c r="K28" s="4" t="s">
        <v>18</v>
      </c>
      <c r="L28" s="4" t="s">
        <v>17</v>
      </c>
      <c r="M28" s="4" t="s">
        <v>17</v>
      </c>
      <c r="N28" s="4" t="s">
        <v>18</v>
      </c>
      <c r="O28" s="4" t="s">
        <v>18</v>
      </c>
      <c r="P28" s="4" t="s">
        <v>19</v>
      </c>
      <c r="Q28" s="9" t="s">
        <v>19</v>
      </c>
      <c r="R28" s="8"/>
    </row>
    <row r="29" spans="1:20" ht="36.75" thickBot="1" x14ac:dyDescent="0.3">
      <c r="A29" s="2">
        <v>45000</v>
      </c>
      <c r="B29" s="8" t="s">
        <v>175</v>
      </c>
      <c r="C29" s="9" t="s">
        <v>176</v>
      </c>
      <c r="D29" s="8">
        <v>2022</v>
      </c>
      <c r="E29" s="7" t="s">
        <v>177</v>
      </c>
      <c r="F29" s="8" t="s">
        <v>28</v>
      </c>
      <c r="G29" s="9" t="s">
        <v>28</v>
      </c>
      <c r="H29" s="8" t="s">
        <v>44</v>
      </c>
      <c r="I29" s="4" t="s">
        <v>174</v>
      </c>
      <c r="J29" s="4" t="s">
        <v>17</v>
      </c>
      <c r="K29" s="4" t="s">
        <v>18</v>
      </c>
      <c r="L29" s="4" t="s">
        <v>17</v>
      </c>
      <c r="M29" s="4" t="s">
        <v>17</v>
      </c>
      <c r="N29" s="4" t="s">
        <v>18</v>
      </c>
      <c r="O29" s="4" t="s">
        <v>18</v>
      </c>
      <c r="P29" s="4" t="s">
        <v>19</v>
      </c>
      <c r="Q29" s="9" t="s">
        <v>19</v>
      </c>
      <c r="R29" s="8"/>
    </row>
    <row r="30" spans="1:20" ht="63.75" thickBot="1" x14ac:dyDescent="0.3">
      <c r="A30" s="2">
        <v>45002</v>
      </c>
      <c r="B30" s="8" t="s">
        <v>178</v>
      </c>
      <c r="C30" s="9" t="s">
        <v>179</v>
      </c>
      <c r="D30" s="8">
        <v>2022</v>
      </c>
      <c r="E30" s="7" t="s">
        <v>180</v>
      </c>
      <c r="F30" s="8" t="s">
        <v>28</v>
      </c>
      <c r="G30" s="9" t="s">
        <v>28</v>
      </c>
      <c r="H30" s="8" t="s">
        <v>147</v>
      </c>
      <c r="I30" s="4" t="s">
        <v>181</v>
      </c>
      <c r="J30" s="4" t="s">
        <v>17</v>
      </c>
      <c r="K30" s="4" t="s">
        <v>18</v>
      </c>
      <c r="L30" s="4" t="s">
        <v>17</v>
      </c>
      <c r="M30" s="4" t="s">
        <v>17</v>
      </c>
      <c r="N30" s="4" t="s">
        <v>18</v>
      </c>
      <c r="O30" s="4" t="s">
        <v>18</v>
      </c>
      <c r="P30" s="4" t="s">
        <v>19</v>
      </c>
      <c r="Q30" s="9" t="s">
        <v>19</v>
      </c>
      <c r="R30" s="8"/>
    </row>
    <row r="31" spans="1:20" ht="54.75" thickBot="1" x14ac:dyDescent="0.3">
      <c r="A31" s="2">
        <v>45009</v>
      </c>
      <c r="B31" s="8" t="s">
        <v>182</v>
      </c>
      <c r="C31" s="9" t="s">
        <v>183</v>
      </c>
      <c r="D31" s="8">
        <v>2021</v>
      </c>
      <c r="E31" s="7" t="s">
        <v>184</v>
      </c>
      <c r="F31" s="8" t="s">
        <v>185</v>
      </c>
      <c r="G31" s="9" t="s">
        <v>186</v>
      </c>
      <c r="H31" s="8" t="s">
        <v>158</v>
      </c>
      <c r="I31" s="4" t="s">
        <v>187</v>
      </c>
      <c r="J31" s="4" t="s">
        <v>19</v>
      </c>
      <c r="K31" s="4" t="s">
        <v>58</v>
      </c>
      <c r="L31" s="4" t="s">
        <v>17</v>
      </c>
      <c r="M31" s="4" t="s">
        <v>17</v>
      </c>
      <c r="N31" s="4" t="s">
        <v>18</v>
      </c>
      <c r="O31" s="4" t="s">
        <v>18</v>
      </c>
      <c r="P31" s="4" t="s">
        <v>17</v>
      </c>
      <c r="Q31" s="9" t="s">
        <v>17</v>
      </c>
      <c r="R31" s="8" t="s">
        <v>188</v>
      </c>
    </row>
    <row r="32" spans="1:20" ht="63.75" thickBot="1" x14ac:dyDescent="0.3">
      <c r="A32" s="2">
        <v>45015</v>
      </c>
      <c r="B32" s="8" t="s">
        <v>189</v>
      </c>
      <c r="C32" s="9" t="s">
        <v>190</v>
      </c>
      <c r="D32" s="8">
        <v>2022</v>
      </c>
      <c r="E32" s="7" t="s">
        <v>191</v>
      </c>
      <c r="F32" s="8" t="s">
        <v>192</v>
      </c>
      <c r="G32" s="9" t="s">
        <v>28</v>
      </c>
      <c r="H32" s="8" t="s">
        <v>193</v>
      </c>
      <c r="I32" s="4" t="s">
        <v>194</v>
      </c>
      <c r="J32" s="4" t="s">
        <v>17</v>
      </c>
      <c r="K32" s="4" t="s">
        <v>21</v>
      </c>
      <c r="L32" s="4" t="s">
        <v>17</v>
      </c>
      <c r="M32" s="4" t="s">
        <v>17</v>
      </c>
      <c r="N32" s="4" t="s">
        <v>21</v>
      </c>
      <c r="O32" s="4" t="s">
        <v>21</v>
      </c>
      <c r="P32" s="4" t="s">
        <v>19</v>
      </c>
      <c r="Q32" s="9" t="s">
        <v>19</v>
      </c>
      <c r="R32" s="8"/>
    </row>
    <row r="33" spans="1:18" ht="63.75" thickBot="1" x14ac:dyDescent="0.3">
      <c r="A33" s="2">
        <v>45015</v>
      </c>
      <c r="B33" s="8" t="s">
        <v>189</v>
      </c>
      <c r="C33" s="9" t="s">
        <v>190</v>
      </c>
      <c r="D33" s="8">
        <v>2022</v>
      </c>
      <c r="E33" s="7" t="s">
        <v>191</v>
      </c>
      <c r="F33" s="8" t="s">
        <v>192</v>
      </c>
      <c r="G33" s="9" t="s">
        <v>28</v>
      </c>
      <c r="H33" s="8" t="s">
        <v>193</v>
      </c>
      <c r="I33" s="4" t="s">
        <v>194</v>
      </c>
      <c r="J33" s="4" t="s">
        <v>17</v>
      </c>
      <c r="K33" s="4" t="s">
        <v>21</v>
      </c>
      <c r="L33" s="4" t="s">
        <v>17</v>
      </c>
      <c r="M33" s="4" t="s">
        <v>17</v>
      </c>
      <c r="N33" s="4" t="s">
        <v>21</v>
      </c>
      <c r="O33" s="4" t="s">
        <v>21</v>
      </c>
      <c r="P33" s="4" t="s">
        <v>19</v>
      </c>
      <c r="Q33" s="9" t="s">
        <v>19</v>
      </c>
      <c r="R33" s="8"/>
    </row>
    <row r="34" spans="1:18" ht="63.75" thickBot="1" x14ac:dyDescent="0.3">
      <c r="A34" s="2">
        <v>45015</v>
      </c>
      <c r="B34" s="8" t="s">
        <v>207</v>
      </c>
      <c r="C34" s="9" t="s">
        <v>208</v>
      </c>
      <c r="D34" s="8">
        <v>2022</v>
      </c>
      <c r="E34" s="7" t="s">
        <v>209</v>
      </c>
      <c r="F34" s="8" t="s">
        <v>210</v>
      </c>
      <c r="G34" s="9" t="s">
        <v>32</v>
      </c>
      <c r="H34" s="8" t="s">
        <v>33</v>
      </c>
      <c r="I34" s="4" t="s">
        <v>159</v>
      </c>
      <c r="J34" s="4" t="s">
        <v>17</v>
      </c>
      <c r="K34" s="4" t="s">
        <v>20</v>
      </c>
      <c r="L34" s="4" t="s">
        <v>17</v>
      </c>
      <c r="M34" s="4" t="s">
        <v>17</v>
      </c>
      <c r="N34" s="4" t="s">
        <v>18</v>
      </c>
      <c r="O34" s="4" t="s">
        <v>18</v>
      </c>
      <c r="P34" s="4" t="s">
        <v>17</v>
      </c>
      <c r="Q34" s="9" t="s">
        <v>19</v>
      </c>
      <c r="R34" s="8"/>
    </row>
    <row r="35" spans="1:18" ht="36.75" thickBot="1" x14ac:dyDescent="0.3">
      <c r="A35" s="2">
        <v>45031</v>
      </c>
      <c r="B35" s="8" t="s">
        <v>125</v>
      </c>
      <c r="C35" s="9" t="s">
        <v>216</v>
      </c>
      <c r="D35" s="8">
        <v>2022</v>
      </c>
      <c r="E35" s="7" t="s">
        <v>43</v>
      </c>
      <c r="F35" s="8" t="s">
        <v>25</v>
      </c>
      <c r="G35" s="9" t="s">
        <v>25</v>
      </c>
      <c r="H35" s="8" t="s">
        <v>217</v>
      </c>
      <c r="I35" s="4" t="s">
        <v>218</v>
      </c>
      <c r="J35" s="4" t="s">
        <v>17</v>
      </c>
      <c r="K35" s="4" t="s">
        <v>18</v>
      </c>
      <c r="L35" s="4" t="s">
        <v>17</v>
      </c>
      <c r="M35" s="4" t="s">
        <v>17</v>
      </c>
      <c r="N35" s="4" t="s">
        <v>18</v>
      </c>
      <c r="O35" s="4" t="s">
        <v>18</v>
      </c>
      <c r="P35" s="4" t="s">
        <v>19</v>
      </c>
      <c r="Q35" s="9" t="s">
        <v>19</v>
      </c>
      <c r="R35" s="8"/>
    </row>
    <row r="36" spans="1:18" ht="36.75" thickBot="1" x14ac:dyDescent="0.3">
      <c r="A36" s="2">
        <v>45028</v>
      </c>
      <c r="B36" s="8" t="s">
        <v>211</v>
      </c>
      <c r="C36" s="9" t="s">
        <v>212</v>
      </c>
      <c r="D36" s="8">
        <v>2022</v>
      </c>
      <c r="E36" s="7" t="s">
        <v>213</v>
      </c>
      <c r="F36" s="8" t="s">
        <v>214</v>
      </c>
      <c r="G36" s="9" t="s">
        <v>28</v>
      </c>
      <c r="H36" s="8" t="s">
        <v>204</v>
      </c>
      <c r="I36" s="4" t="s">
        <v>215</v>
      </c>
      <c r="J36" s="4" t="s">
        <v>17</v>
      </c>
      <c r="K36" s="4" t="s">
        <v>18</v>
      </c>
      <c r="L36" s="4" t="s">
        <v>17</v>
      </c>
      <c r="M36" s="4" t="s">
        <v>17</v>
      </c>
      <c r="N36" s="4" t="s">
        <v>18</v>
      </c>
      <c r="O36" s="4" t="s">
        <v>18</v>
      </c>
      <c r="P36" s="4" t="s">
        <v>17</v>
      </c>
      <c r="Q36" s="9" t="s">
        <v>19</v>
      </c>
      <c r="R36" s="8"/>
    </row>
    <row r="37" spans="1:18" ht="54.75" thickBot="1" x14ac:dyDescent="0.3">
      <c r="A37" s="2">
        <v>45029</v>
      </c>
      <c r="B37" s="8" t="s">
        <v>200</v>
      </c>
      <c r="C37" s="9" t="s">
        <v>199</v>
      </c>
      <c r="D37" s="8">
        <v>2022</v>
      </c>
      <c r="E37" s="7" t="s">
        <v>201</v>
      </c>
      <c r="F37" s="8" t="s">
        <v>202</v>
      </c>
      <c r="G37" s="9" t="s">
        <v>203</v>
      </c>
      <c r="H37" s="8" t="s">
        <v>204</v>
      </c>
      <c r="I37" s="4" t="s">
        <v>205</v>
      </c>
      <c r="J37" s="4" t="s">
        <v>17</v>
      </c>
      <c r="K37" s="4" t="s">
        <v>20</v>
      </c>
      <c r="L37" s="4" t="s">
        <v>17</v>
      </c>
      <c r="M37" s="4" t="s">
        <v>17</v>
      </c>
      <c r="N37" s="4" t="s">
        <v>20</v>
      </c>
      <c r="O37" s="4" t="s">
        <v>20</v>
      </c>
      <c r="P37" s="4" t="s">
        <v>17</v>
      </c>
      <c r="Q37" s="9" t="s">
        <v>17</v>
      </c>
      <c r="R37" s="8" t="s">
        <v>206</v>
      </c>
    </row>
    <row r="38" spans="1:18" ht="36.75" thickBot="1" x14ac:dyDescent="0.3">
      <c r="A38" s="2">
        <v>44949</v>
      </c>
      <c r="B38" s="8" t="s">
        <v>195</v>
      </c>
      <c r="C38" s="9" t="s">
        <v>196</v>
      </c>
      <c r="D38" s="8">
        <v>2022</v>
      </c>
      <c r="E38" s="7" t="s">
        <v>197</v>
      </c>
      <c r="F38" s="8" t="s">
        <v>41</v>
      </c>
      <c r="G38" s="9" t="s">
        <v>41</v>
      </c>
      <c r="H38" s="8" t="s">
        <v>42</v>
      </c>
      <c r="I38" s="4" t="s">
        <v>198</v>
      </c>
      <c r="J38" s="4" t="s">
        <v>19</v>
      </c>
      <c r="K38" s="4" t="s">
        <v>18</v>
      </c>
      <c r="L38" s="4" t="s">
        <v>17</v>
      </c>
      <c r="M38" s="4" t="s">
        <v>17</v>
      </c>
      <c r="N38" s="4" t="s">
        <v>18</v>
      </c>
      <c r="O38" s="4" t="s">
        <v>18</v>
      </c>
      <c r="P38" s="4" t="s">
        <v>17</v>
      </c>
      <c r="Q38" s="9" t="s">
        <v>19</v>
      </c>
      <c r="R38" s="8"/>
    </row>
    <row r="39" spans="1:18" ht="72.75" thickBot="1" x14ac:dyDescent="0.3">
      <c r="A39" s="2">
        <v>44967</v>
      </c>
      <c r="B39" s="13" t="s">
        <v>219</v>
      </c>
      <c r="C39" s="9" t="s">
        <v>220</v>
      </c>
      <c r="D39" s="8">
        <v>2022</v>
      </c>
      <c r="E39" s="7" t="s">
        <v>221</v>
      </c>
      <c r="F39" s="8" t="s">
        <v>222</v>
      </c>
      <c r="G39" s="9" t="s">
        <v>222</v>
      </c>
      <c r="H39" s="8" t="s">
        <v>24</v>
      </c>
      <c r="I39" s="4" t="s">
        <v>223</v>
      </c>
      <c r="J39" s="4" t="s">
        <v>17</v>
      </c>
      <c r="K39" s="4" t="s">
        <v>18</v>
      </c>
      <c r="L39" s="4" t="s">
        <v>17</v>
      </c>
      <c r="M39" s="4" t="s">
        <v>17</v>
      </c>
      <c r="N39" s="4" t="s">
        <v>18</v>
      </c>
      <c r="O39" s="4" t="s">
        <v>18</v>
      </c>
      <c r="P39" s="4" t="s">
        <v>19</v>
      </c>
      <c r="Q39" s="9" t="s">
        <v>19</v>
      </c>
      <c r="R39" s="8"/>
    </row>
    <row r="40" spans="1:18" ht="63.75" thickBot="1" x14ac:dyDescent="0.3">
      <c r="A40" s="2">
        <v>45014</v>
      </c>
      <c r="B40" s="8" t="s">
        <v>224</v>
      </c>
      <c r="C40" s="9" t="s">
        <v>225</v>
      </c>
      <c r="D40" s="8">
        <v>2022</v>
      </c>
      <c r="E40" s="7" t="s">
        <v>226</v>
      </c>
      <c r="F40" s="8" t="s">
        <v>227</v>
      </c>
      <c r="G40" s="9" t="s">
        <v>32</v>
      </c>
      <c r="H40" s="8" t="s">
        <v>33</v>
      </c>
      <c r="I40" s="4" t="s">
        <v>228</v>
      </c>
      <c r="J40" s="4" t="s">
        <v>17</v>
      </c>
      <c r="K40" s="4" t="s">
        <v>21</v>
      </c>
      <c r="L40" s="4" t="s">
        <v>17</v>
      </c>
      <c r="M40" s="4" t="s">
        <v>17</v>
      </c>
      <c r="N40" s="4" t="s">
        <v>20</v>
      </c>
      <c r="O40" s="4" t="s">
        <v>20</v>
      </c>
      <c r="P40" s="4" t="s">
        <v>17</v>
      </c>
      <c r="Q40" s="9" t="s">
        <v>19</v>
      </c>
      <c r="R40" s="8"/>
    </row>
    <row r="41" spans="1:18" ht="63.75" thickBot="1" x14ac:dyDescent="0.3">
      <c r="A41" s="2">
        <v>45036</v>
      </c>
      <c r="B41" s="8" t="s">
        <v>229</v>
      </c>
      <c r="C41" s="9" t="s">
        <v>230</v>
      </c>
      <c r="D41" s="8">
        <v>2022</v>
      </c>
      <c r="E41" s="7" t="s">
        <v>231</v>
      </c>
      <c r="F41" s="8" t="s">
        <v>232</v>
      </c>
      <c r="G41" s="9" t="s">
        <v>157</v>
      </c>
      <c r="H41" s="8" t="s">
        <v>158</v>
      </c>
      <c r="I41" s="4" t="s">
        <v>159</v>
      </c>
      <c r="J41" s="4" t="s">
        <v>17</v>
      </c>
      <c r="K41" s="4" t="s">
        <v>18</v>
      </c>
      <c r="L41" s="4" t="s">
        <v>17</v>
      </c>
      <c r="M41" s="4" t="s">
        <v>17</v>
      </c>
      <c r="N41" s="4" t="s">
        <v>18</v>
      </c>
      <c r="O41" s="4" t="s">
        <v>18</v>
      </c>
      <c r="P41" s="4" t="s">
        <v>17</v>
      </c>
      <c r="Q41" s="9" t="s">
        <v>17</v>
      </c>
      <c r="R41" s="8" t="s">
        <v>233</v>
      </c>
    </row>
    <row r="42" spans="1:18" ht="90.75" thickBot="1" x14ac:dyDescent="0.3">
      <c r="A42" s="2">
        <v>45050</v>
      </c>
      <c r="B42" s="8" t="s">
        <v>234</v>
      </c>
      <c r="C42" s="9" t="s">
        <v>235</v>
      </c>
      <c r="D42" s="8">
        <v>2022</v>
      </c>
      <c r="E42" s="7" t="s">
        <v>236</v>
      </c>
      <c r="F42" s="8" t="s">
        <v>237</v>
      </c>
      <c r="G42" s="9" t="s">
        <v>237</v>
      </c>
      <c r="H42" s="8" t="s">
        <v>158</v>
      </c>
      <c r="I42" s="4" t="s">
        <v>223</v>
      </c>
      <c r="J42" s="4" t="s">
        <v>19</v>
      </c>
      <c r="K42" s="4" t="s">
        <v>21</v>
      </c>
      <c r="L42" s="4" t="s">
        <v>17</v>
      </c>
      <c r="M42" s="4" t="s">
        <v>17</v>
      </c>
      <c r="N42" s="4" t="s">
        <v>20</v>
      </c>
      <c r="O42" s="4" t="s">
        <v>63</v>
      </c>
      <c r="P42" s="4" t="s">
        <v>17</v>
      </c>
      <c r="Q42" s="9" t="s">
        <v>17</v>
      </c>
      <c r="R42" s="8" t="s">
        <v>238</v>
      </c>
    </row>
    <row r="43" spans="1:18" ht="36.75" thickBot="1" x14ac:dyDescent="0.3">
      <c r="A43" s="2">
        <v>45055</v>
      </c>
      <c r="B43" s="8">
        <v>222204</v>
      </c>
      <c r="C43" s="9" t="s">
        <v>239</v>
      </c>
      <c r="D43" s="8">
        <v>2022</v>
      </c>
      <c r="E43" s="7" t="s">
        <v>240</v>
      </c>
      <c r="F43" s="8" t="s">
        <v>241</v>
      </c>
      <c r="G43" s="9" t="s">
        <v>241</v>
      </c>
      <c r="H43" s="8" t="s">
        <v>24</v>
      </c>
      <c r="I43" s="4" t="s">
        <v>223</v>
      </c>
      <c r="J43" s="4" t="s">
        <v>17</v>
      </c>
      <c r="K43" s="4" t="s">
        <v>18</v>
      </c>
      <c r="L43" s="4" t="s">
        <v>17</v>
      </c>
      <c r="M43" s="4" t="s">
        <v>17</v>
      </c>
      <c r="N43" s="4" t="s">
        <v>18</v>
      </c>
      <c r="O43" s="4" t="s">
        <v>18</v>
      </c>
      <c r="P43" s="4" t="s">
        <v>19</v>
      </c>
      <c r="Q43" s="9" t="s">
        <v>19</v>
      </c>
      <c r="R43" s="8"/>
    </row>
    <row r="44" spans="1:18" ht="63.75" thickBot="1" x14ac:dyDescent="0.3">
      <c r="A44" s="2">
        <v>45055</v>
      </c>
      <c r="B44" s="8">
        <v>222308</v>
      </c>
      <c r="C44" s="9" t="s">
        <v>242</v>
      </c>
      <c r="D44" s="8">
        <v>2022</v>
      </c>
      <c r="E44" s="7" t="s">
        <v>243</v>
      </c>
      <c r="F44" s="8" t="s">
        <v>244</v>
      </c>
      <c r="G44" s="9" t="s">
        <v>244</v>
      </c>
      <c r="H44" s="14" t="s">
        <v>204</v>
      </c>
      <c r="I44" s="15" t="s">
        <v>228</v>
      </c>
      <c r="J44" s="4" t="s">
        <v>17</v>
      </c>
      <c r="K44" s="4" t="s">
        <v>20</v>
      </c>
      <c r="L44" s="4" t="s">
        <v>245</v>
      </c>
      <c r="M44" s="4" t="s">
        <v>245</v>
      </c>
      <c r="N44" s="4" t="s">
        <v>20</v>
      </c>
      <c r="O44" s="4" t="s">
        <v>20</v>
      </c>
      <c r="P44" s="4" t="s">
        <v>19</v>
      </c>
      <c r="Q44" s="9" t="s">
        <v>19</v>
      </c>
      <c r="R44" s="8"/>
    </row>
    <row r="45" spans="1:18" ht="36.75" thickBot="1" x14ac:dyDescent="0.3">
      <c r="A45" s="2">
        <v>45063</v>
      </c>
      <c r="B45" s="8">
        <v>234002</v>
      </c>
      <c r="C45" s="9" t="s">
        <v>246</v>
      </c>
      <c r="D45" s="8">
        <v>2023</v>
      </c>
      <c r="E45" s="7" t="s">
        <v>247</v>
      </c>
      <c r="F45" s="8" t="s">
        <v>248</v>
      </c>
      <c r="G45" s="9" t="s">
        <v>249</v>
      </c>
      <c r="H45" s="8" t="s">
        <v>250</v>
      </c>
      <c r="I45" s="4" t="s">
        <v>251</v>
      </c>
      <c r="J45" s="4" t="s">
        <v>17</v>
      </c>
      <c r="K45" s="4" t="s">
        <v>20</v>
      </c>
      <c r="L45" s="4" t="s">
        <v>17</v>
      </c>
      <c r="M45" s="4" t="s">
        <v>17</v>
      </c>
      <c r="N45" s="4" t="s">
        <v>18</v>
      </c>
      <c r="O45" s="4" t="s">
        <v>18</v>
      </c>
      <c r="P45" s="4" t="s">
        <v>17</v>
      </c>
      <c r="Q45" s="9" t="s">
        <v>19</v>
      </c>
      <c r="R45" s="8"/>
    </row>
    <row r="46" spans="1:18" ht="36.75" thickBot="1" x14ac:dyDescent="0.3">
      <c r="A46" s="2">
        <v>44962</v>
      </c>
      <c r="B46" s="8">
        <v>220804</v>
      </c>
      <c r="C46" s="9" t="s">
        <v>252</v>
      </c>
      <c r="D46" s="8">
        <v>2022</v>
      </c>
      <c r="E46" s="7" t="s">
        <v>253</v>
      </c>
      <c r="F46" s="8" t="s">
        <v>254</v>
      </c>
      <c r="G46" s="9" t="s">
        <v>186</v>
      </c>
      <c r="H46" s="8" t="s">
        <v>204</v>
      </c>
      <c r="I46" s="4" t="s">
        <v>255</v>
      </c>
      <c r="J46" s="4" t="s">
        <v>17</v>
      </c>
      <c r="K46" s="4" t="s">
        <v>21</v>
      </c>
      <c r="L46" s="4" t="s">
        <v>245</v>
      </c>
      <c r="M46" s="4" t="s">
        <v>245</v>
      </c>
      <c r="N46" s="4" t="s">
        <v>21</v>
      </c>
      <c r="O46" s="4" t="s">
        <v>21</v>
      </c>
      <c r="P46" s="4" t="s">
        <v>17</v>
      </c>
      <c r="Q46" s="9" t="s">
        <v>19</v>
      </c>
      <c r="R46" s="8"/>
    </row>
    <row r="47" spans="1:18" ht="63.75" thickBot="1" x14ac:dyDescent="0.3">
      <c r="A47" s="2">
        <v>45014</v>
      </c>
      <c r="B47" s="8">
        <v>222307</v>
      </c>
      <c r="C47" s="9" t="s">
        <v>225</v>
      </c>
      <c r="D47" s="8">
        <v>2022</v>
      </c>
      <c r="E47" s="7" t="s">
        <v>226</v>
      </c>
      <c r="F47" s="8" t="s">
        <v>227</v>
      </c>
      <c r="G47" s="9" t="s">
        <v>32</v>
      </c>
      <c r="H47" s="8" t="s">
        <v>33</v>
      </c>
      <c r="I47" s="4" t="s">
        <v>228</v>
      </c>
      <c r="J47" s="4" t="s">
        <v>19</v>
      </c>
      <c r="K47" s="4" t="s">
        <v>21</v>
      </c>
      <c r="L47" s="4" t="s">
        <v>17</v>
      </c>
      <c r="M47" s="4" t="s">
        <v>17</v>
      </c>
      <c r="N47" s="4" t="s">
        <v>20</v>
      </c>
      <c r="O47" s="4" t="s">
        <v>20</v>
      </c>
      <c r="P47" s="4" t="s">
        <v>17</v>
      </c>
      <c r="Q47" s="9" t="s">
        <v>19</v>
      </c>
      <c r="R47" s="8"/>
    </row>
    <row r="48" spans="1:18" ht="36.75" thickBot="1" x14ac:dyDescent="0.3">
      <c r="A48" s="2">
        <v>45064</v>
      </c>
      <c r="B48" s="8">
        <v>222403</v>
      </c>
      <c r="C48" s="9" t="s">
        <v>256</v>
      </c>
      <c r="D48" s="8">
        <v>2022</v>
      </c>
      <c r="E48" s="7" t="s">
        <v>257</v>
      </c>
      <c r="F48" s="8" t="s">
        <v>258</v>
      </c>
      <c r="G48" s="9" t="s">
        <v>27</v>
      </c>
      <c r="H48" s="8" t="s">
        <v>24</v>
      </c>
      <c r="I48" s="4" t="s">
        <v>228</v>
      </c>
      <c r="J48" s="4" t="s">
        <v>17</v>
      </c>
      <c r="K48" s="4" t="s">
        <v>18</v>
      </c>
      <c r="L48" s="4" t="s">
        <v>17</v>
      </c>
      <c r="M48" s="4" t="s">
        <v>17</v>
      </c>
      <c r="N48" s="4" t="s">
        <v>18</v>
      </c>
      <c r="O48" s="4" t="s">
        <v>18</v>
      </c>
      <c r="P48" s="4" t="s">
        <v>19</v>
      </c>
      <c r="Q48" s="9" t="s">
        <v>19</v>
      </c>
      <c r="R48" s="8"/>
    </row>
    <row r="49" spans="1:18" ht="36.75" thickBot="1" x14ac:dyDescent="0.3">
      <c r="A49" s="2">
        <v>45085</v>
      </c>
      <c r="B49" s="8">
        <v>214025</v>
      </c>
      <c r="C49" s="9" t="s">
        <v>259</v>
      </c>
      <c r="D49" s="8">
        <v>2021</v>
      </c>
      <c r="E49" s="7" t="s">
        <v>106</v>
      </c>
      <c r="F49" s="8" t="s">
        <v>107</v>
      </c>
      <c r="G49" s="9" t="s">
        <v>30</v>
      </c>
      <c r="H49" s="8" t="s">
        <v>24</v>
      </c>
      <c r="I49" s="4" t="s">
        <v>108</v>
      </c>
      <c r="J49" s="4" t="s">
        <v>19</v>
      </c>
      <c r="K49" s="4" t="s">
        <v>20</v>
      </c>
      <c r="L49" s="4" t="s">
        <v>17</v>
      </c>
      <c r="M49" s="4" t="s">
        <v>17</v>
      </c>
      <c r="N49" s="4" t="s">
        <v>18</v>
      </c>
      <c r="O49" s="4" t="s">
        <v>18</v>
      </c>
      <c r="P49" s="4" t="s">
        <v>17</v>
      </c>
      <c r="Q49" s="9" t="s">
        <v>19</v>
      </c>
      <c r="R49" s="8"/>
    </row>
    <row r="50" spans="1:18" ht="45.75" thickBot="1" x14ac:dyDescent="0.3">
      <c r="A50" s="2">
        <v>45072</v>
      </c>
      <c r="B50" s="8">
        <v>234003</v>
      </c>
      <c r="C50" s="9" t="s">
        <v>271</v>
      </c>
      <c r="D50" s="8">
        <v>2023</v>
      </c>
      <c r="E50" s="7" t="s">
        <v>272</v>
      </c>
      <c r="F50" s="8" t="s">
        <v>273</v>
      </c>
      <c r="G50" s="9" t="s">
        <v>273</v>
      </c>
      <c r="H50" s="8" t="s">
        <v>141</v>
      </c>
      <c r="I50" s="4" t="s">
        <v>274</v>
      </c>
      <c r="J50" s="4" t="s">
        <v>17</v>
      </c>
      <c r="K50" s="4" t="s">
        <v>18</v>
      </c>
      <c r="L50" s="4" t="s">
        <v>17</v>
      </c>
      <c r="M50" s="4" t="s">
        <v>17</v>
      </c>
      <c r="N50" s="4" t="s">
        <v>18</v>
      </c>
      <c r="O50" s="4" t="s">
        <v>18</v>
      </c>
      <c r="P50" s="4" t="s">
        <v>17</v>
      </c>
      <c r="Q50" s="9" t="s">
        <v>19</v>
      </c>
      <c r="R50" s="8"/>
    </row>
    <row r="51" spans="1:18" ht="27.75" thickBot="1" x14ac:dyDescent="0.3">
      <c r="A51" s="2">
        <v>45138</v>
      </c>
      <c r="B51" s="8">
        <v>224020</v>
      </c>
      <c r="C51" s="9" t="s">
        <v>275</v>
      </c>
      <c r="D51" s="8">
        <v>2022</v>
      </c>
      <c r="E51" s="7" t="s">
        <v>276</v>
      </c>
      <c r="F51" s="8" t="s">
        <v>32</v>
      </c>
      <c r="G51" s="9" t="s">
        <v>32</v>
      </c>
      <c r="H51" s="8" t="s">
        <v>277</v>
      </c>
      <c r="I51" s="4" t="s">
        <v>278</v>
      </c>
      <c r="J51" s="4" t="s">
        <v>19</v>
      </c>
      <c r="K51" s="4" t="s">
        <v>18</v>
      </c>
      <c r="L51" s="4" t="s">
        <v>17</v>
      </c>
      <c r="M51" s="4" t="s">
        <v>17</v>
      </c>
      <c r="N51" s="4" t="s">
        <v>18</v>
      </c>
      <c r="O51" s="4" t="s">
        <v>18</v>
      </c>
      <c r="P51" s="4" t="s">
        <v>19</v>
      </c>
      <c r="Q51" s="9" t="s">
        <v>19</v>
      </c>
      <c r="R51" s="8"/>
    </row>
    <row r="52" spans="1:18" ht="45.75" thickBot="1" x14ac:dyDescent="0.3">
      <c r="A52" s="2">
        <v>45149</v>
      </c>
      <c r="B52" s="8">
        <v>214020</v>
      </c>
      <c r="C52" s="9" t="s">
        <v>279</v>
      </c>
      <c r="D52" s="8">
        <v>2021</v>
      </c>
      <c r="E52" s="7" t="s">
        <v>280</v>
      </c>
      <c r="F52" s="8" t="s">
        <v>281</v>
      </c>
      <c r="G52" s="9" t="s">
        <v>282</v>
      </c>
      <c r="H52" s="8" t="s">
        <v>24</v>
      </c>
      <c r="I52" s="4" t="s">
        <v>283</v>
      </c>
      <c r="J52" s="4" t="s">
        <v>19</v>
      </c>
      <c r="K52" s="4" t="s">
        <v>20</v>
      </c>
      <c r="L52" s="4" t="s">
        <v>245</v>
      </c>
      <c r="M52" s="4" t="s">
        <v>245</v>
      </c>
      <c r="N52" s="4" t="s">
        <v>18</v>
      </c>
      <c r="O52" s="4" t="s">
        <v>20</v>
      </c>
      <c r="P52" s="4" t="s">
        <v>17</v>
      </c>
      <c r="Q52" s="9" t="s">
        <v>17</v>
      </c>
      <c r="R52" s="8" t="s">
        <v>284</v>
      </c>
    </row>
    <row r="53" spans="1:18" ht="36.75" thickBot="1" x14ac:dyDescent="0.3">
      <c r="A53" s="2">
        <v>45197</v>
      </c>
      <c r="B53" s="8">
        <v>214020</v>
      </c>
      <c r="C53" s="9" t="s">
        <v>279</v>
      </c>
      <c r="D53" s="8">
        <v>2021</v>
      </c>
      <c r="E53" s="7" t="s">
        <v>280</v>
      </c>
      <c r="F53" s="8" t="s">
        <v>281</v>
      </c>
      <c r="G53" s="9" t="s">
        <v>282</v>
      </c>
      <c r="H53" s="8" t="s">
        <v>24</v>
      </c>
      <c r="I53" s="4" t="s">
        <v>283</v>
      </c>
      <c r="J53" s="4" t="s">
        <v>19</v>
      </c>
      <c r="K53" s="4" t="s">
        <v>20</v>
      </c>
      <c r="L53" s="4" t="s">
        <v>17</v>
      </c>
      <c r="M53" s="4" t="s">
        <v>17</v>
      </c>
      <c r="N53" s="4" t="s">
        <v>20</v>
      </c>
      <c r="O53" s="4" t="s">
        <v>20</v>
      </c>
      <c r="P53" s="4" t="s">
        <v>19</v>
      </c>
      <c r="Q53" s="9" t="s">
        <v>19</v>
      </c>
      <c r="R53" s="8"/>
    </row>
    <row r="54" spans="1:18" ht="27.75" thickBot="1" x14ac:dyDescent="0.3">
      <c r="A54" s="2"/>
      <c r="B54" s="8">
        <v>214021</v>
      </c>
      <c r="C54" s="9" t="s">
        <v>286</v>
      </c>
      <c r="D54" s="8">
        <v>2021</v>
      </c>
      <c r="E54" s="7" t="s">
        <v>287</v>
      </c>
      <c r="F54" s="8" t="s">
        <v>288</v>
      </c>
      <c r="G54" s="9" t="s">
        <v>30</v>
      </c>
      <c r="H54" s="8" t="s">
        <v>24</v>
      </c>
      <c r="I54" s="4" t="s">
        <v>289</v>
      </c>
      <c r="J54" s="4" t="s">
        <v>19</v>
      </c>
      <c r="K54" s="4" t="s">
        <v>20</v>
      </c>
      <c r="L54" s="4" t="s">
        <v>17</v>
      </c>
      <c r="M54" s="4" t="s">
        <v>17</v>
      </c>
      <c r="N54" s="4" t="s">
        <v>18</v>
      </c>
      <c r="O54" s="4" t="s">
        <v>20</v>
      </c>
      <c r="P54" s="4" t="s">
        <v>19</v>
      </c>
      <c r="Q54" s="9" t="s">
        <v>19</v>
      </c>
      <c r="R54" s="8"/>
    </row>
    <row r="55" spans="1:18" ht="36.75" thickBot="1" x14ac:dyDescent="0.3">
      <c r="A55" s="2"/>
      <c r="B55" s="8">
        <v>205028</v>
      </c>
      <c r="C55" s="9" t="s">
        <v>290</v>
      </c>
      <c r="D55" s="8">
        <v>2020</v>
      </c>
      <c r="E55" s="7" t="s">
        <v>287</v>
      </c>
      <c r="F55" s="8" t="s">
        <v>291</v>
      </c>
      <c r="G55" s="9" t="s">
        <v>292</v>
      </c>
      <c r="H55" s="8" t="s">
        <v>39</v>
      </c>
      <c r="I55" s="4" t="s">
        <v>293</v>
      </c>
      <c r="J55" s="4" t="s">
        <v>17</v>
      </c>
      <c r="K55" s="4" t="s">
        <v>18</v>
      </c>
      <c r="L55" s="4" t="s">
        <v>17</v>
      </c>
      <c r="M55" s="4" t="s">
        <v>17</v>
      </c>
      <c r="N55" s="4" t="s">
        <v>18</v>
      </c>
      <c r="O55" s="4" t="s">
        <v>18</v>
      </c>
      <c r="P55" s="4" t="s">
        <v>19</v>
      </c>
      <c r="Q55" s="9" t="s">
        <v>19</v>
      </c>
      <c r="R55" s="8"/>
    </row>
    <row r="56" spans="1:18" ht="45.75" thickBot="1" x14ac:dyDescent="0.3">
      <c r="A56" s="2"/>
      <c r="B56" s="8">
        <v>215047</v>
      </c>
      <c r="C56" s="9" t="s">
        <v>294</v>
      </c>
      <c r="D56" s="8">
        <v>2021</v>
      </c>
      <c r="E56" s="7" t="s">
        <v>295</v>
      </c>
      <c r="F56" s="8" t="s">
        <v>296</v>
      </c>
      <c r="G56" s="9" t="s">
        <v>297</v>
      </c>
      <c r="H56" s="8" t="s">
        <v>42</v>
      </c>
      <c r="I56" s="4" t="s">
        <v>298</v>
      </c>
      <c r="J56" s="4" t="s">
        <v>17</v>
      </c>
      <c r="K56" s="4" t="s">
        <v>18</v>
      </c>
      <c r="L56" s="4" t="s">
        <v>17</v>
      </c>
      <c r="M56" s="4" t="s">
        <v>17</v>
      </c>
      <c r="N56" s="4" t="s">
        <v>18</v>
      </c>
      <c r="O56" s="4" t="s">
        <v>18</v>
      </c>
      <c r="P56" s="4" t="s">
        <v>19</v>
      </c>
      <c r="Q56" s="9" t="s">
        <v>19</v>
      </c>
      <c r="R56" s="8"/>
    </row>
    <row r="57" spans="1:18" x14ac:dyDescent="0.25">
      <c r="B57" s="16"/>
      <c r="C57" s="16"/>
    </row>
    <row r="59" spans="1:18" x14ac:dyDescent="0.25">
      <c r="B59" s="16"/>
      <c r="C59" s="16"/>
    </row>
    <row r="60" spans="1:18" x14ac:dyDescent="0.25">
      <c r="B60" s="17"/>
      <c r="C60" s="18"/>
    </row>
    <row r="61" spans="1:18" x14ac:dyDescent="0.25">
      <c r="B61" s="17"/>
      <c r="C61" s="18"/>
    </row>
    <row r="62" spans="1:18" x14ac:dyDescent="0.25">
      <c r="B62" s="17"/>
      <c r="C62" s="18"/>
    </row>
    <row r="63" spans="1:18" x14ac:dyDescent="0.25">
      <c r="B63" s="19"/>
      <c r="C63" s="20"/>
    </row>
    <row r="64" spans="1:18" x14ac:dyDescent="0.25">
      <c r="B64" s="21" t="s">
        <v>260</v>
      </c>
      <c r="C64" s="21" t="s">
        <v>261</v>
      </c>
    </row>
    <row r="65" spans="2:3" x14ac:dyDescent="0.25">
      <c r="B65" s="22" t="s">
        <v>299</v>
      </c>
      <c r="C65" s="21">
        <v>1</v>
      </c>
    </row>
    <row r="66" spans="2:3" x14ac:dyDescent="0.25">
      <c r="B66" s="22" t="s">
        <v>262</v>
      </c>
      <c r="C66" s="23">
        <v>17</v>
      </c>
    </row>
    <row r="67" spans="2:3" x14ac:dyDescent="0.25">
      <c r="B67" s="22" t="s">
        <v>263</v>
      </c>
      <c r="C67" s="23">
        <v>35</v>
      </c>
    </row>
    <row r="68" spans="2:3" x14ac:dyDescent="0.25">
      <c r="B68" s="22" t="s">
        <v>285</v>
      </c>
      <c r="C68" s="23">
        <v>2</v>
      </c>
    </row>
    <row r="69" spans="2:3" x14ac:dyDescent="0.25">
      <c r="B69" s="21" t="s">
        <v>264</v>
      </c>
      <c r="C69" s="21">
        <f>SUM(C65:C68)</f>
        <v>55</v>
      </c>
    </row>
    <row r="75" spans="2:3" x14ac:dyDescent="0.25">
      <c r="B75" s="21" t="s">
        <v>265</v>
      </c>
      <c r="C75" s="21" t="s">
        <v>261</v>
      </c>
    </row>
    <row r="76" spans="2:3" x14ac:dyDescent="0.25">
      <c r="B76" s="23" t="s">
        <v>17</v>
      </c>
      <c r="C76" s="23">
        <f>COUNTIF([1]TABLA!$J$2:$J$4923,B76)</f>
        <v>38</v>
      </c>
    </row>
    <row r="77" spans="2:3" x14ac:dyDescent="0.25">
      <c r="B77" s="23" t="s">
        <v>19</v>
      </c>
      <c r="C77" s="23">
        <f>COUNTIF([1]TABLA!$J$2:$J$4923,B77)</f>
        <v>17</v>
      </c>
    </row>
    <row r="78" spans="2:3" x14ac:dyDescent="0.25">
      <c r="B78" s="21" t="s">
        <v>264</v>
      </c>
      <c r="C78" s="21">
        <f>SUM(C76:C77)</f>
        <v>55</v>
      </c>
    </row>
    <row r="102" spans="2:3" x14ac:dyDescent="0.25">
      <c r="B102" s="21" t="s">
        <v>266</v>
      </c>
      <c r="C102" s="21" t="s">
        <v>261</v>
      </c>
    </row>
    <row r="103" spans="2:3" x14ac:dyDescent="0.25">
      <c r="B103" s="23" t="s">
        <v>58</v>
      </c>
      <c r="C103" s="23">
        <f>COUNTIF([1]TABLA!$K$2:$K$4923,B103)</f>
        <v>2</v>
      </c>
    </row>
    <row r="104" spans="2:3" x14ac:dyDescent="0.25">
      <c r="B104" s="23" t="s">
        <v>63</v>
      </c>
      <c r="C104" s="23">
        <f>COUNTIF([1]TABLA!$K$2:$K$4923,B104)</f>
        <v>3</v>
      </c>
    </row>
    <row r="105" spans="2:3" x14ac:dyDescent="0.25">
      <c r="B105" s="23" t="s">
        <v>21</v>
      </c>
      <c r="C105" s="23">
        <f>COUNTIF([1]TABLA!$K$2:$K$4923,B105)</f>
        <v>7</v>
      </c>
    </row>
    <row r="106" spans="2:3" x14ac:dyDescent="0.25">
      <c r="B106" s="23" t="s">
        <v>20</v>
      </c>
      <c r="C106" s="23">
        <f>COUNTIF([1]TABLA!$K$2:$K$4923,B106)</f>
        <v>14</v>
      </c>
    </row>
    <row r="107" spans="2:3" x14ac:dyDescent="0.25">
      <c r="B107" s="23" t="s">
        <v>18</v>
      </c>
      <c r="C107" s="23">
        <f>COUNTIF([1]TABLA!$K$2:$K$4923,B107)</f>
        <v>29</v>
      </c>
    </row>
    <row r="108" spans="2:3" x14ac:dyDescent="0.25">
      <c r="B108" s="21" t="s">
        <v>264</v>
      </c>
      <c r="C108" s="21">
        <f>SUM(C103:C107)</f>
        <v>55</v>
      </c>
    </row>
    <row r="121" spans="2:3" x14ac:dyDescent="0.25">
      <c r="B121" s="21" t="s">
        <v>267</v>
      </c>
      <c r="C121" s="21" t="s">
        <v>261</v>
      </c>
    </row>
    <row r="122" spans="2:3" x14ac:dyDescent="0.25">
      <c r="B122" s="23" t="s">
        <v>17</v>
      </c>
      <c r="C122" s="23">
        <f>COUNTIF([1]TABLA!$L$2:$L$4923,B122)</f>
        <v>50</v>
      </c>
    </row>
    <row r="123" spans="2:3" x14ac:dyDescent="0.25">
      <c r="B123" s="23" t="s">
        <v>245</v>
      </c>
      <c r="C123" s="23">
        <f>COUNTIF([1]TABLA!$L$2:$L$4923,B123)</f>
        <v>3</v>
      </c>
    </row>
    <row r="124" spans="2:3" x14ac:dyDescent="0.25">
      <c r="B124" s="23" t="s">
        <v>19</v>
      </c>
      <c r="C124" s="23">
        <f>COUNTIF([1]TABLA!$L$2:$L$4923,B124)</f>
        <v>2</v>
      </c>
    </row>
    <row r="125" spans="2:3" x14ac:dyDescent="0.25">
      <c r="B125" s="21" t="s">
        <v>264</v>
      </c>
      <c r="C125" s="21">
        <f>SUM(C122:C124)</f>
        <v>55</v>
      </c>
    </row>
    <row r="164" spans="2:3" x14ac:dyDescent="0.25">
      <c r="B164" s="21" t="s">
        <v>268</v>
      </c>
      <c r="C164" s="21" t="s">
        <v>261</v>
      </c>
    </row>
    <row r="165" spans="2:3" x14ac:dyDescent="0.25">
      <c r="B165" s="23" t="s">
        <v>58</v>
      </c>
      <c r="C165" s="23">
        <f>COUNTIF([1]TABLA!$N$2:$N$4923,B165)</f>
        <v>0</v>
      </c>
    </row>
    <row r="166" spans="2:3" x14ac:dyDescent="0.25">
      <c r="B166" s="23" t="s">
        <v>63</v>
      </c>
      <c r="C166" s="23">
        <f>COUNTIF([1]TABLA!$N$2:$N$4923,B166)</f>
        <v>0</v>
      </c>
    </row>
    <row r="167" spans="2:3" x14ac:dyDescent="0.25">
      <c r="B167" s="23" t="s">
        <v>21</v>
      </c>
      <c r="C167" s="23">
        <f>COUNTIF([1]TABLA!$N$2:$N$4923,B167)</f>
        <v>7</v>
      </c>
    </row>
    <row r="168" spans="2:3" x14ac:dyDescent="0.25">
      <c r="B168" s="23" t="s">
        <v>20</v>
      </c>
      <c r="C168" s="23">
        <f>COUNTIF([1]TABLA!$N$2:$N$4923,B168)</f>
        <v>8</v>
      </c>
    </row>
    <row r="169" spans="2:3" x14ac:dyDescent="0.25">
      <c r="B169" s="23" t="s">
        <v>18</v>
      </c>
      <c r="C169" s="23">
        <f>COUNTIF([1]TABLA!$N$2:$N$4923,B169)</f>
        <v>40</v>
      </c>
    </row>
    <row r="170" spans="2:3" x14ac:dyDescent="0.25">
      <c r="B170" s="21" t="s">
        <v>264</v>
      </c>
      <c r="C170" s="21">
        <f>SUM(C165:C169)</f>
        <v>55</v>
      </c>
    </row>
    <row r="186" spans="2:3" x14ac:dyDescent="0.25">
      <c r="B186" s="21" t="s">
        <v>269</v>
      </c>
      <c r="C186" s="21" t="s">
        <v>261</v>
      </c>
    </row>
    <row r="187" spans="2:3" x14ac:dyDescent="0.25">
      <c r="B187" s="23" t="s">
        <v>58</v>
      </c>
      <c r="C187" s="23">
        <f>COUNTIF([1]TABLA!$O$2:$O$4923,B187)</f>
        <v>1</v>
      </c>
    </row>
    <row r="188" spans="2:3" x14ac:dyDescent="0.25">
      <c r="B188" s="23" t="s">
        <v>63</v>
      </c>
      <c r="C188" s="23">
        <f>COUNTIF([1]TABLA!$O$2:$O$4923,B188)</f>
        <v>1</v>
      </c>
    </row>
    <row r="189" spans="2:3" x14ac:dyDescent="0.25">
      <c r="B189" s="23" t="s">
        <v>21</v>
      </c>
      <c r="C189" s="23">
        <f>COUNTIF([1]TABLA!$O$2:$O$4923,B189)</f>
        <v>7</v>
      </c>
    </row>
    <row r="190" spans="2:3" x14ac:dyDescent="0.25">
      <c r="B190" s="23" t="s">
        <v>20</v>
      </c>
      <c r="C190" s="23">
        <f>COUNTIF([1]TABLA!$O$2:$O$4923,B190)</f>
        <v>11</v>
      </c>
    </row>
    <row r="191" spans="2:3" x14ac:dyDescent="0.25">
      <c r="B191" s="23" t="s">
        <v>18</v>
      </c>
      <c r="C191" s="23">
        <f>COUNTIF([1]TABLA!$O$2:$O$4923,B191)</f>
        <v>35</v>
      </c>
    </row>
    <row r="192" spans="2:3" x14ac:dyDescent="0.25">
      <c r="B192" s="21" t="s">
        <v>264</v>
      </c>
      <c r="C192" s="21">
        <f>SUM(C187:C191)</f>
        <v>55</v>
      </c>
    </row>
    <row r="207" spans="2:3" x14ac:dyDescent="0.25">
      <c r="B207" s="21" t="s">
        <v>270</v>
      </c>
      <c r="C207" s="21" t="s">
        <v>261</v>
      </c>
    </row>
    <row r="208" spans="2:3" x14ac:dyDescent="0.25">
      <c r="B208" s="23" t="s">
        <v>17</v>
      </c>
      <c r="C208" s="23">
        <f>COUNTIF([1]TABLA!$Q$2:$Q$4923,B208)</f>
        <v>8</v>
      </c>
    </row>
    <row r="209" spans="2:3" x14ac:dyDescent="0.25">
      <c r="B209" s="23" t="s">
        <v>19</v>
      </c>
      <c r="C209" s="23">
        <f>COUNTIF([1]TABLA!$Q$2:$Q$4923,B209)</f>
        <v>47</v>
      </c>
    </row>
    <row r="210" spans="2:3" x14ac:dyDescent="0.25">
      <c r="B210" s="21" t="s">
        <v>264</v>
      </c>
      <c r="C210" s="21">
        <f>SUM(C208:C209)</f>
        <v>55</v>
      </c>
    </row>
  </sheetData>
  <autoFilter ref="A1:R37"/>
  <pageMargins left="0.7" right="0.7" top="0.75" bottom="0.75" header="0.3" footer="0.3"/>
  <pageSetup orientation="portrait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Elvira</dc:creator>
  <cp:lastModifiedBy>JUSAB HESED MEDRANO REYES</cp:lastModifiedBy>
  <dcterms:created xsi:type="dcterms:W3CDTF">2021-09-10T17:13:28Z</dcterms:created>
  <dcterms:modified xsi:type="dcterms:W3CDTF">2023-10-06T15:47:29Z</dcterms:modified>
</cp:coreProperties>
</file>