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uel\Documents\IVAN\REPORTE SOLICITUDES 2023\"/>
    </mc:Choice>
  </mc:AlternateContent>
  <bookViews>
    <workbookView xWindow="0" yWindow="300" windowWidth="20730" windowHeight="11460" activeTab="1"/>
  </bookViews>
  <sheets>
    <sheet name="Fundamentación" sheetId="2" r:id="rId1"/>
    <sheet name="Formato" sheetId="1" r:id="rId2"/>
  </sheets>
  <definedNames>
    <definedName name="_ftn1" localSheetId="1">Formato!#REF!</definedName>
    <definedName name="_ftn2" localSheetId="1">Formato!#REF!</definedName>
    <definedName name="_ftn3" localSheetId="1">Formato!#REF!</definedName>
    <definedName name="_ftnref3" localSheetId="1">Formato!#REF!</definedName>
    <definedName name="CMedios">Medios[Descripción]</definedName>
    <definedName name="CRespuestas">Fundamentación!$C$13:$C$23</definedName>
    <definedName name="CTramites">Fundamentación!$C$28:$C$30</definedName>
  </definedNames>
  <calcPr calcId="152511" calcOnSave="0"/>
</workbook>
</file>

<file path=xl/calcChain.xml><?xml version="1.0" encoding="utf-8"?>
<calcChain xmlns="http://schemas.openxmlformats.org/spreadsheetml/2006/main">
  <c r="L40" i="1" l="1"/>
  <c r="M40" i="1"/>
  <c r="L41" i="1"/>
  <c r="M41" i="1"/>
  <c r="L42" i="1"/>
  <c r="M42" i="1"/>
  <c r="L43" i="1"/>
  <c r="M43" i="1"/>
  <c r="L44" i="1"/>
  <c r="M44" i="1"/>
  <c r="L45" i="1"/>
  <c r="M45" i="1"/>
  <c r="L35" i="1" l="1"/>
  <c r="L36" i="1"/>
  <c r="L37" i="1"/>
  <c r="L38" i="1"/>
  <c r="L39" i="1"/>
  <c r="M35" i="1"/>
  <c r="M36" i="1"/>
  <c r="M37" i="1"/>
  <c r="M38" i="1"/>
  <c r="M39" i="1"/>
  <c r="L12" i="1" l="1"/>
  <c r="M12" i="1"/>
  <c r="M34" i="1" l="1"/>
  <c r="L34" i="1"/>
  <c r="M33" i="1"/>
  <c r="L33" i="1"/>
  <c r="M32" i="1"/>
  <c r="L32" i="1"/>
  <c r="M31" i="1"/>
  <c r="L31" i="1"/>
  <c r="M30" i="1"/>
  <c r="L30" i="1"/>
  <c r="L26" i="1" l="1"/>
  <c r="L27" i="1"/>
  <c r="L28" i="1"/>
  <c r="L29" i="1"/>
  <c r="M26" i="1"/>
  <c r="M27" i="1"/>
  <c r="M28" i="1"/>
  <c r="M29" i="1"/>
  <c r="L18" i="1" l="1"/>
  <c r="L19" i="1"/>
  <c r="L20" i="1"/>
  <c r="L21" i="1"/>
  <c r="L22" i="1"/>
  <c r="L23" i="1"/>
  <c r="L24" i="1"/>
  <c r="L25" i="1"/>
  <c r="M18" i="1"/>
  <c r="M19" i="1"/>
  <c r="M20" i="1"/>
  <c r="M21" i="1"/>
  <c r="M22" i="1"/>
  <c r="M23" i="1"/>
  <c r="M24" i="1"/>
  <c r="M25"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<sst xmlns="http://schemas.openxmlformats.org/spreadsheetml/2006/main" count="281" uniqueCount="121">
  <si>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</si>
  <si>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</si>
  <si>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</si>
  <si>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</si>
  <si>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</si>
  <si>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</si>
  <si>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</si>
  <si>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</si>
  <si>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</si>
  <si>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</si>
  <si>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</si>
  <si>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</si>
  <si>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</si>
  <si>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</si>
  <si>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</si>
  <si>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</si>
  <si>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</si>
  <si>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</si>
  <si>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</si>
  <si>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</si>
  <si>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</si>
  <si>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Trámite</t>
  </si>
  <si>
    <t>Recibida</t>
  </si>
  <si>
    <t>En trámite</t>
  </si>
  <si>
    <t>Contestada</t>
  </si>
  <si>
    <t>Mes que reporta</t>
  </si>
  <si>
    <t>Resumen</t>
  </si>
  <si>
    <t>No. de solicitudes recibidas en el mes</t>
  </si>
  <si>
    <t>No. de solicitudes respondidas en el mes</t>
  </si>
  <si>
    <t>Año que reporta</t>
  </si>
  <si>
    <t>Notas:</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</si>
  <si>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</si>
  <si>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</si>
  <si>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</si>
  <si>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</si>
  <si>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</si>
  <si>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</si>
  <si>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</si>
  <si>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</si>
  <si>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</si>
  <si>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</si>
  <si>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</si>
  <si>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</si>
  <si>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</si>
  <si>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</si>
  <si>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</si>
  <si>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</si>
  <si>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</si>
  <si>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</si>
  <si>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</si>
  <si>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</si>
  <si>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</si>
  <si>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</si>
  <si>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</si>
  <si>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r>
      <rPr>
        <b/>
        <sz val="10"/>
        <color indexed="10"/>
        <rFont val="Arial"/>
        <family val="2"/>
      </rPr>
      <t>&lt;==</t>
    </r>
    <r>
      <rPr>
        <sz val="10"/>
        <color indexed="23"/>
        <rFont val="Arial"/>
        <family val="2"/>
      </rPr>
      <t xml:space="preserve"> Escriba en esta celda el número de mes que reporta y el año</t>
    </r>
  </si>
  <si>
    <r>
      <rPr>
        <b/>
        <sz val="10"/>
        <color indexed="10"/>
        <rFont val="Arial"/>
        <family val="2"/>
      </rPr>
      <t>&lt;==</t>
    </r>
    <r>
      <rPr>
        <sz val="10"/>
        <color indexed="23"/>
        <rFont val="Arial"/>
        <family val="2"/>
      </rPr>
      <t xml:space="preserve"> No escriba aquí nada, el formato calcula automáticamnete estos valores</t>
    </r>
  </si>
  <si>
    <r>
      <rPr>
        <b/>
        <sz val="10"/>
        <color indexed="10"/>
        <rFont val="Arial"/>
        <family val="2"/>
      </rPr>
      <t xml:space="preserve">&lt;== </t>
    </r>
    <r>
      <rPr>
        <sz val="10"/>
        <color indexed="23"/>
        <rFont val="Arial"/>
        <family val="2"/>
      </rPr>
      <t>No escriba aquí nada, el formato calcula automáticamnete estos valores</t>
    </r>
  </si>
  <si>
    <t>Anónimo</t>
  </si>
  <si>
    <t>Desechada</t>
  </si>
  <si>
    <t>María Alejandra Ruiz</t>
  </si>
  <si>
    <t>Solicito, por favor,  copia digital de /del documento/os que contenga/an  información sobre cuántos enterramientos clandestinos (fosas ilegales) han encontrado del 1 de enero del 2013 a la fecha en el estado de San Luis Potosí en cada uno de sus 58 municipios.
Desglosar uno a uno, por cada uno de los sitios de hallazgo y además solicitó la siguiente información, cada uno sería  desglosada por columnas:
-Fecha específica del hallazgo día, mes y año.
-Cantidad de fosas encontradas en ese mismo lugar (si fue una, dos o tres, etc, cuántos pozos, hoyos, en total)
-Dirección lo más exacta posible número, calle, ejido, ranchería de la fosa
-Coordenadas
-Municipio y entidad 
-¿Qué exhumaron los peritos en ese lugar? (Por ejemplo, cuerpos, ropa, etcétera, especificar).
-Informar con precisión la cantidad de cadáveres exhumados.
-Informar con precisión la cantidad de restos humanos, o fragmentos humanos exhumados
-Descripción de los restos o fragmentos a detalle si era un fémur, un diente, una pierna, etcétera.
-Informar la cantidad de osamentas exhumadas
-Informar cuántos hombres fueron encontrados en ese sitio de hallazgo
-Informar cuántas mujeres
-Informar cuántos niños y menores de edad
-Informar las edades de los seres exhumados
-Informar cuerpos o restos han sido identificados
-Informar qué procedimiento usaron para la identificación
-Informar si se hizo prueba de ADN y de qué parte del cuerpo
Informar quién realizó la prueba de ADN, que laboratorio o dependencia
-Informar quién dio a conocer el hallazgo de la fosa (si fue anónimo, si fueron familias que hacen búsqueda en campo o si fue por una diligencia, por ejemplo)
-Informar causa de muerte de cada uno de los cuerpos o restos humanos exhumados (arma de fuego, arma blanca, asfixia, etc. por ejemplo)
-Informar cuántos cuerpos o restos han sido entregados a su familia -Describir la profundidad de la fosa y la forma de la fosa (centímetros/metros)
-Informar  cuántos cuerpos o restos están en una fosa común 
-Informar en qué panteón están los NN
-Informar cuántos cuerpos o restos siguen en un Semele 
-Informar en qué Semele/semefo y dirección de ese Semele/semefo
-Informar el número de averiguación previa, expediente o carpeta de investigación
-Informar cantidad de personas detenidas por cada  caso.
-Informar cuántos sentenciados hay por cada caso.
-Cuantas sentencias condenatorias
-Cuantas sentencias absolutorias
-MP que lleva la investigación
-MP que resguarda los cuerpos.</t>
  </si>
  <si>
    <t>María Alejandra Ruiz Cervantes</t>
  </si>
  <si>
    <t>Solicito, por favor,  copia digital de /del documento/os que contenga/an  información sobre  el número de personas reportadas como desaparecidas, no localizadas del 1 de enero de 2010 al día de envío de esta solicitud , desagregando por
1. Fecha (día, mes y año) en la que se reportó cada una de las desapariciones de personas.
2. Fecha (día, mes y año) en la que fue vista por última vez cada una de las personas.
3. Sexo de cada una de las personas.
4. Edad de cada una de las personas.
5. Municipio en el que fue vista por última vez cada una de las personas.
6. Localidad en el que fue vista por última vez cada una de las personas.
7. Estatus de localización de cada una de las personas, es decir si fueron localizadas o si continúan desaparecidas.
8. Estatus de localización de cada una de las personas localizadas, es decir, si fueron localizadas con vida o sin vida (muertas).
9. Si se trata de una persona desaparecida o una persona no localizada, o se investiga otro delito relacionado a la privación de la libertad.
Solicito que cada renglón de la tabla corresponda a un registro de una persona desaparecida</t>
  </si>
  <si>
    <t>Solicito, por favor,  copia digital de /del documento/os que contenga/an  información sobre  el número de personas reportadas como desaparecidas, no localizadas del 1 de enero de 2010 al día de envío de esta solicitud en el estado de San Luis Potosí , desagregando por
1. Fecha (día, mes y año) en la que se reportó cada una de las desapariciones de personas.
2. Fecha (día, mes y año) en la que fue vista por última vez cada una de las personas.
3. Sexo de cada una de las personas.
4. Edad de cada una de las personas.
5. Municipio en el que fue vista por última vez cada una de las personas.
6. Localidad en el que fue vista por última vez cada una de las personas.
7. Estatus de localización de cada una de las personas, es decir si fueron localizadas o si continúan desaparecidas.
8. Estatus de localización de cada una de las personas localizadas, es decir, si fueron localizadas con vida o sin vida (muertas).
9. Si se trata de una persona desaparecida o una persona no localizada, o se investiga otro delito relacionado a la privación de la libertad.
Solicito que cada renglón de la tabla corresponda a un registro de una persona desaparecida</t>
  </si>
  <si>
    <t>Jorge Guzmán Morales</t>
  </si>
  <si>
    <t>En relación a las fosas clandestinas localizadas en el estado de San Luis Potosí:
1. Número total de fosas clandestinas localizadas en el estado en cada uno de los siguientes años: 2003, 2004, 2005, 2006, 2007, 2008, 2009, 2010, 2011, 2012, 2013, 2014, 2015, 2016, 2017, 2018, 2019, 2020, 2021 y 2022.
2. Número de fosas clandestinas reportadas y/o localizadas por los grupos de búsqueda de la sociedad civil en cada uno de los siguientes años: 2003, 2004, 2005, 2006, 2007, 2008, 2009, 2010, 2011, 2012, 2013, 2014, 2015, 2016, 2017, 2018, 2019, 2020, 2021 y 2022.</t>
  </si>
  <si>
    <t>Investigación Academica</t>
  </si>
  <si>
    <t xml:space="preserve">Se solicita de la manera más atenta proporcionar la información que se señala en el archivo adjunto. </t>
  </si>
  <si>
    <t>Solicito información acerca de los boletos de Luis Miguel que regalará el gobernador , Ricardo Gallardo Cardona. Requiero número de boletos que se van a destinar para regalar al público, en qué consiste el convenio entre gobierno del estado y la empresa,  copia del convenio entre gobierno del estado y la boletera para adquirir los boletos. Monto erogado para la compra de los boletos que se van a regalar al público.  Cómo será la dinámica para regalar los boletos.</t>
  </si>
  <si>
    <t>Jesús Soto Robles</t>
  </si>
  <si>
    <t>Pedro Hernández Hernández</t>
  </si>
  <si>
    <t>E JORGE FERNANDO DELGADILLO YISHIMA QUIEN LABORA EN EL CENTRO DE CONCILIACION LABORAL DE SAN LUIS POTOSI DEPENDIENTE DE LA SECRETARIA DEL TRABAJO Y PREVISION SOCIAL Y EL CUAL SE NEGÓ A PROPORCIONAR INFORMACION , SE LE SOLICITA A SUS SEÑORIAS PARA QUE RINDA EL MISMO LA SIGUIENTE INFORMACION:
NUMERO DE CEDULA PROFESIONAL Y UNIVERSIDAD DONDE CURSÓ SUS ESTUDIOS
CARGO QUE OSTENTA EN EL CENTRO DE CONCILIACION, HORARIO , INCIDENCIAS DURANTE LOS MESES DE MARZO, ABRIL Y LO QUE VA DE MAYO
NOMBRAMIENTO O STATUS LABORAL
SALARIO
DIAS DE INCAPACIDAD Y QUIEN GENERÓ LAS INCAPACIDADES
NUMERO DE SEGURIDAD SOCIAL
LISTA DE ASISTENCIA, QUE CONSTEN ENTRADAS Y SALIDAS, DURANTE EL MES DE MARZO, ABRIL Y LO QUE VA DE MAYO.
FUNCIONES QUE REALIZA
NOMBRE DEL JEFE INMEDIATO
ORGANIZACIONALMENTE DE QUE AREA DEPENDE 
CORREO ELECTRONICO OFICIAL
CURRICULUM VITAE
SI REALIZÓ EXAMENES DE OPOSICIÓN PARA OCUPAR EL CARGO QUE OSTENTA
SI CUENTA CON CURSOS DE ATENCIÓN AL PÚBLICO
SI ES CIERTO QUE EL SECRETARIO DEL TRABAJO Y PREVISION SOCIAL DE SAN LUIS POTOSI DE FORMA DIRECTA ASIGNÓ SU  NOMBRAMIENTO SIN QUE EXISTIERAN LOS EXAMENES CORRESPONDIENTES
SI CUENTA CON UNA RELACION DE AMISTAD CON EL ACTUAL SECRETARIO DEL TRABAJO Y PREVISION OCIAL DEL ESTADO DE SAN LUIS POTOSI
SI ES CIERTO QUE SU LLEGADA AL CENTRO DE CONCILIACION LABORAL ES POR PROPUESTA DEL PARTIDO VERDE ECOLOGISTA DE SAN LUIS POTOSI. 
SI TIENE QUEJAS ANTE EL ORGANO INTERNO DE CONTROL CORRESPONDIENTE
SI DENTRO DE SUS FACULTADES SE ENCUENTRA LA DE DISCIPLINAR A LITIGANTES Y USUARIOS DEL CENTRO DE CONCILIACION
SI ES CIERTO QUE SUS FUNCIONES DIARIAS SON DICTADAS POR EL SECRETARIO DEL TRABAJO Y PREVISION SOCIAL DEL ESTADO DE SAN LUIS POTOSI.
FALTAS QUE TUVO DICHO PERSONAL DURANTE LOS MESES DE MARZO, ABRIL , Y MAYO
AGENDA DIARIA DE DICHO PERSONAL
DE LA PRUEBA PSICOMETRICA QUE REALIZÓ PARA SU ESTADIA COMO SERVIDOR PUBLICO REPLICAR UN RESUMEN
HORA DE ENTRADA Y SALIDA DE DICHO PERSONAL DURANTE LOS MESES DE MARZO, ABRIL Y MAYO.
SI TIENE CONCESIONES ESPECIALES DICHO PERSONAL EN CUANTO ENTRADAS, SALIDAS Y PERMISOS.
QUE PERMISOS HA OBTENIDO DICHO PERSONAL DURANTE EL 2023, ADJUNTARLOS ORDENADOS POR FECHAS</t>
  </si>
  <si>
    <t>Erik Jasiel Mujica Rodríguez</t>
  </si>
  <si>
    <t>1. Informe a través de los notarios del Estado , se tramita la apertura de alguna disposición testamentaria a nombre del finado Pedro Morales Pérez.
2. En caso de que exista la apertura de algún testamento, el nombre de la albacea de dicha sucesión, así como también de su domicilio.</t>
  </si>
  <si>
    <t>Alejandra Mora Ortiz</t>
  </si>
  <si>
    <t>Solicito se me informe si esa entidad federativa cuenta con una política pública o mecanismo de protección para personas defensoras de derechos humanos. En caso de ser afirmativa, se indique lo siguiente:
1. A qué área o unidad pertenece;
2. ¿Cuál es su marco normativo de actuación?;
3. ¿Cuáles son las medidas o acciones que se implementan para la protección de personas defensoras de derechos humanos?;
4. ¿Cuántas solicitudes de incorporación y personas beneficiarias tienen registradas de 2012 a la fecha?;
5. ¿Cuál ha sido el presupuesto que se le ha asignado por año, desde el 2012 a la fecha?; y
6. ¿Cuenta con convenio de colaboración celebrado con el Mecanismo de Protección de Personas Defensoras de Derechos Humanos y Periodistas del gobierno federal?</t>
  </si>
  <si>
    <t xml:space="preserve"> solicito en copia certificada por la autoridad competente, la lista de obras  que el municipio de armadillo de los infante,  ha realizado del 01 de enero al 01 de junio de 2023, asi como el monto de cada una de ellas.
solicito  en copia certificada por la autoridad competente, el nombre de persona fisica o moral del constructor de cada obra realizada por el municipio de armadillo de los infante del periodo del 01 de enero  al 01 de junio del año 2023.
solicito en copia certificada por la autoridad competente, las nominas timbradas  de los  funcionarios de primer nivel ( primer pregunta) del 01 de enero al 01 de junio de 2023 
solicito en copia certificada por la autoridad competente, nombre de todas las areas administrativas que hay en el municipio de armadillo de los infante, s.l.p.[@[Nombre del solicitante</t>
  </si>
  <si>
    <t>Ciudadano de Armadillo de los Infante</t>
  </si>
  <si>
    <t xml:space="preserve">¿Me puede informar en formato digital, sobre cuáles son los procedimientos para la licitación pública en materia de Tecnologías de la Información y Comunicación (TIC´s) en su institución?
Favor de incluir:
Normativa aplicable, Lineamientos, manual de procesos.
¿Me podrían facilitar en formato digital y versión pública un ejemplo del proceso de una adquisición de un bien o servicio que se haya realizado en materia de Tecnologías de la Información y Comunicación (TIC´s) en su institución? Iniciando desde la detección de la necesidad para adquirir el bien o servicio y finalizando con la adquisición del mismo. </t>
  </si>
  <si>
    <t>Juan Esparza</t>
  </si>
  <si>
    <t>De acuerdo con los datos publicados en el Portal de Calidad del Aire de la Secretaría de Ecología y Gestión Ambiental del Gobierno del Estado de San Luis Potosí, los días 8 y 9 de junio de 2023 los valores del monitoreo de partículas PM2.5 estuvieron en los rangos establecidos en el Programa de Contingencias Ambientales Atmosféricas del Estado de San Luis Potosí publicado en el Periódico Oficial del Estado de San Luis Potosí el 19 de febrero de 2020 para la activación de alguna de las fases de contingencia establecidas en dicho Programa.
Al respecto, requiero se me informe:
1.- Programa de actuación interno para contingencias atmosféricas (PAICA) de cada una de las dependencias participantes en la aplicación y operación del Programa de Contingencias Ambientales Atmosféricas del Estado de San Luis Potosí. 
2.- Protocolo implementado en los episodios de mala calidad del aire suscitados los días 8 y 9 de junio de 2023 en relación al contaminante PM2.5 en apego al Programa de Contingencias Ambientales Atmosféricas del Estado de San Luis Potosí, así como la evidencia de su aplicación.
3.- Documento en el cual se evidencie los valores de las mediciones del contaminante PM2.5 asociado a la fase de contingencia activada, así como los valores en el momento de su desactivación.
4.- Detalle de las acciones y actividades aplicadas por las autoridades estatales, federales y municipales para atender la contingencia ambiental derivada de los altos niveles registrados del contaminante PM2.5 de acuerdo con los datos arrojados por la Red de Monitoreo de la Calidad del Aire y los cuales fueron publicados en la página de la Secretaría de Ecología y Gestión Ambiental.
5.- Detalle de las medidas adicionales de carácter general para lograr la diminución en el menor tiempo posible de emisiones a la atmosfera.
6.- Detalle de las medidas para fomentar el cuidado y protección de la salud de la población en general.
7.- Documento mediante el cual la Secretaría de Ecología y Gestión Ambiental informa al Consejo Estatal de Protección Civil cuando se alcanzaron los límites establecidos en el Programa de Contingencias Ambientales Atmosféricas del Estado de San Luis Potosí para el inicio del proceso de activación.
8.- Documento mediante el cual la Coordinación Estatal de Protección Civil informa a los participantes del Programa de Contingencias Ambientales Atmosféricas del Estado de San Luis Potosí sobre la necesidad de la activación de la fase de contingencia atmosférica que correspondió a los niveles alcanzados por el contaminante PM2.5.
9.- Documento mediante el cual la Coordinación Estatal de Protección Civil notificó a los participantes del programa la activación de la fase de contingencia.
10.- Boletín enviado por la Coordinación Estatal de Protección Civil a la Coordinación de Comunicación Social de Gobierno del Estado para su difusión en prensa.
11.- Capturas de pantalla, documentos, cronología de fecha y hora en los cuales la Coordinación de Comunicación Social de Gobierno del Estado difundió en prensa un informe de la Fase de Contingencia Atmosférica activado, la zona afectada y la descripción breve y concisa sobre la calidad del aire, riesgos y recomendaciones para la población.
12.- Documento que recabe los resultados obtenidos por las acciones de cada una de las dependencias participantes en el programa de contingencias ambientales durante los días que duró dicha contingencia.
13.- Fechas, fases de activación y contaminante que detonó, cada una de las ocasiones en que se ha aplicado el Programa de Contingencias Ambientales Atmosféricas del Estado de San Luis Potosí ya sea por motivo de los niveles registrados en la Red de Monitoreo Atmosférico o bien por Emergencia Ambiental Atmosférica Generada por Fuentes Naturales o Extraordinarias.</t>
  </si>
  <si>
    <t>Contratos celebrados con la empresa Deloitte en los años 2019, 2020, 2021, 2022 y 2023</t>
  </si>
  <si>
    <t>Jimena Orozco</t>
  </si>
  <si>
    <t>Ruth Salazar Oliva</t>
  </si>
  <si>
    <t xml:space="preserve">La iniciativa para reformar el Premio Estatal de Periodismo. </t>
  </si>
  <si>
    <t>Vania Ortiz</t>
  </si>
  <si>
    <t xml:space="preserve">Solicito respuesta de la siguiente pregunta: en San Luis Potosí, ¿ya fue creado el sistema de monitoreos para la emisión de gases de efecto invernadero, como lo marca la Ley General de Cambio Climático?
De ser así, ¿dónde se podría consultar?
De no ser así, ¿cuál es el motivo? </t>
  </si>
  <si>
    <t>Solicito copia digital de los gastos realizados.</t>
  </si>
  <si>
    <t>Cristian Rocha</t>
  </si>
  <si>
    <t>María Gudalupe Refugio del Carmen</t>
  </si>
  <si>
    <t>SOLICITO A TRAVES DE ESTE MEDIO, SE ME ENTREGUE EN COPIA SIMPLE VERSION PUBLICA  EN FORMATO DIGITAL LOS RECIBOS DE PAGO DE NOMINA DEL TRABAJADOR  JOSE GUADALUPE NERI LOPEZ DE LA SUBSECRETARIA DE ENLACE INTERINSTITUCIONAL, CORRESPONDIENTES A LAS 2 QUINCENAS DE LOS MESES DE DICIEMBRE 2022, ENERO 2023, FEBRERO 2023, MARZO 2023, ABRIL 2023, MAYO 2023 Y JUNIO 2023 PRIMERA QUINCENA.</t>
  </si>
  <si>
    <t>Catalina Pérez</t>
  </si>
  <si>
    <t>Que programas de actividades a desarrollar implemento el Centro Penitenciario Estatal, para el año 2023</t>
  </si>
  <si>
    <t xml:space="preserve">Por favor me puede informar, como esta organizando el fichero de libros y revistas del CENTRO PENITENCIARIO
ESTATAL DE SAN LUIS POTOSÍ y cuales son los títulos de libros en existencia, ya que estoy realizando un trabajo de investigación en bibliotecas y me solicitan estos satos.
</t>
  </si>
  <si>
    <t>Petra Pérez</t>
  </si>
  <si>
    <t>Rocío Murrieta</t>
  </si>
  <si>
    <t>Conocer si en su Estado existen políticas públicas para la inserción laboral en instituciones públicas a personas liberadas, preliberadas o en libertad condicionada. (Es decir si existe un programa para la contratación en la administración pública estatal independientemente del nivel tabular o salarial); y en caso afirmativo señalar si la contratación fue temporal, base, consultor externo, por tiempo u obra determinada, etc. De igual forma especificar cuantas personas fueron contratadas, el área o trabajo asignado, desagregando sexo, edad, escolaridad, tipo de delito cometido y el área para la que fueron contratadas; de estas personas: 
¿Cuántas recibieron o tomaron algún curso de capacitación laboral al interior del CERESO o CEPRESO y nombre de este? 
¿Cuentan con alguna normativa, disposición, política, convenio o regla de operación que regule la contratación de los liberados o externados? Y en caso afirmativo favor de proporcionarla.
¿Cuenta con alguna oficina estatal o mecanismo para atención laboral de liberados o externados?
¿Cuenta con estrategias o programas para promover la cultura de aceptación del liberado o externado?</t>
  </si>
  <si>
    <t>En los términos del artículo 207 de la Ley Nacional de Ejecución Penal, en el párrafo segundo se señala: “… A través de los servicios postpenales, se buscará fomentar, la creación y promoción de espacios de orientación, apoyo y desarrollo personal, laboral, cultural, educativo, social y de capacitación, en general, de todas las áreas relacionadas con los ejes establecidos por el artículo 18 Constitucional a fin de facilitar la reinserción social además de promover en la sociedad la cultura de aceptación del liberado o externado. 
Mencionar ¿Cuáles y cuántas plazas/espacios se han creado o existen, para el desarrollo laboral a fin de facilitar la reinserción social además de promover en la sociedad la cultura de aceptación del liberado o externado? En caso de no contar con ningún espacio/plaza laboral especificar el por qué y la forma en cómo se ésta atendiendo lo citado en dicho párrafo.
En el párrafo cuarto que a la letra establece: “…Para el cumplimiento de su objetivo, a nivel local y federal, la Autoridad Penitenciaria y demás autoridades corresponsables firmarán Convenios de colaboración con instituciones del sector público y privado que prestan funciones relacionadas con los servicios postpenales, con el objeto de canalizar a los liberados, externados y a su familia. De igual forma, existirá coordinación entre la Federación y los Estados o entre los Estados para el mejor cumplimiento de estos objetivos…” Diga cuántos convenios con el objeto de contratación laboral a la fecha se han celebrado, desde la entrada en vigor de esta Ley con el sector público, o instituciones públicas estatales, y proporcionar dichos documentos, en caso de no contar con ningún convenio especificar el por qué y la forma en cómo se está atendiendo lo citado en dicho párrafo.</t>
  </si>
  <si>
    <t>Regina López Puerta</t>
  </si>
  <si>
    <t xml:space="preserve">Quiero conocer el medio de transporte que el gobernador utilizó para trasladarse y asistir a la reunión de gobernadores en Palacio Nacional el miércoles 24 mayo 2023. Necesito saber si es avión comercial o si se trasladó en el avión estatal, o en su caso por tierra en transporte estatal, comercial o privado. Asimismo, solicito saber cuál fue el gasto en el transporte y si se realizó con fondos estatales, fondos del partido o fondos privados.
</t>
  </si>
  <si>
    <t>Estudios e Investigación</t>
  </si>
  <si>
    <t>La Dirección General de Política Pública de Derechos Humanos —unidad administrativa de la Subsecretaría de Derechos Humanos, Población y Migración de la Secretaría de Gobernación— desarrolla un estudio sobre las capacidades institucionales de las entidades federativas para salvaguardar el derecho a defender derechos humanos. Lo anterior se lleva a cabo con fundamento en el artículo 51, fracciones VI y XI, del Reglamento Interior de la Secretaría de Gobernación, publicado el 31 de mayo de 2019 en el Diario Oficial de la Federación. 
Con el propósito de documentar la situación de la protección de personas defensoras de derechos humanos en el ámbito estatal, esta oficina elaboró el presente cuestionario el cual se encuentra anexo en pdf.</t>
  </si>
  <si>
    <t>Jesús Salgado Serrano</t>
  </si>
  <si>
    <t>S R</t>
  </si>
  <si>
    <t>Con el fin de elaborar un estudio, le solicito me proporcione el presupuesto o recurso con el que se cuenta para la ley de responsabilidad patrimonial o en su caso la partida presupuestaria que se asigna si se contrata algún seguro de responsabilidad patrimonial para los ejercicios fiscales 2021, 2022 y 2023.</t>
  </si>
  <si>
    <t>Antonio Lópe López</t>
  </si>
  <si>
    <t>¿Quién autorizó el uso de las pipas?
• ¿Cuál fue el motivo de su uso?
• ¿Cuántas pipas fueron utilizadas?
• ¿Por qué si hay crisis de abastecimiento de agua en el Estado, se utilizan pipas oficiales para rellenar bidones de un evento NO oficial?
• ¿Cuál fue el costo de la utilización de las pipas?</t>
  </si>
  <si>
    <t>Jorge Saucedo</t>
  </si>
  <si>
    <t>Por medio del presente escrito me dirijo a ustedes para que se me tenga por informado cuáles son las actividades como Servidor Público del Señor Oficial del Registro Civil de la Oficialía 01 del Municipio de Cedral, ya que es sabido que el Oficial va a la Dirección del Registro Civil del Estado de San Luis Potosí, ubicado en la Calle Simón Bolívar Número 965 a hacer Trámites de Enmienda, los cuales cobra excesivamente caros a los usuarios que requieren hacer dicho trámite. 
Quisiera saber si tanto usted Señor Gobernador y/o Usted Presidente Municipal de Cedral le otorgan al Oficial número 01 de Cedral la facultad de que haga dichos Trámites de Enmienda. Dicho esto, ¿con base en qué artículo de la Ley de Responsabilidades de los Servidores Públicos del Estado y Municipio de San Luis Potosí, el Oficial 01 de Cedral tiene la facultad o autorización de hacer Trámites de Enmienda y lucrar con ello? Son varios los ciudadanos que al no poder pagar la cantidad exagerada que cobra dicho Oficial, este les ofrece pagarle de manera sexual para poder realizarles su Enmienda. Considero que principalmente, el Oficial 01 de Cedral no debería tener esa facultad como Servidor Público y estar sacando dinero de ello, así como tener un beneficio de índole sexual por propia satisfacción si es que los usuarios no tienen cómo pagar de forma monetaria para su trámite, abusando de la Autoridad que se le confirió al estar a cargo de la Oficialía 01 de Cedral.
O si Usted Señor Gobernador autoriza a la Directora del Registro Civil del Estado de San Luis a solapar estas actividades fuera de sus facultades por parte de los Oficiales a los ciudadanos, ya que ella autoriza a realizar enmiendas; se las recibe mensualmente sabiendo el costo que ellos cobran.
Solicito también los Oficios de Comisión del Oficial del Registro Civil de la Oficialía 01 del Cedral, tanto los Oficios pasados como los próximos.</t>
  </si>
  <si>
    <t>Marcela del Muro González</t>
  </si>
  <si>
    <t>Solicito se me entregue la relación de los juicios de amparo que se hayan presentado en contra de ese sujeto obligado, indicando nombre del quejoso, autoridad responsable, tercero interesado, número de expediente Juzgado de Distrito, Tribunal Colegiado, Sala o Pleno de la SCJN que haya resuelto el asunto y sentencia dictada, lo anterior de los años 2021, 2022 y 2023.</t>
  </si>
  <si>
    <t>1.- ¿Cuál es la autoridad encargada a nivel estatal de proporcionar la figura de intérpretes en Lengua de Señas Mexicana para asistir a la persona adolescente sorda en conflicto con la ley penal?
2.- ¿Cuántos intérpretes de LSM forman la plantilla en la Dirección o Instituto correspondiente?
3.- ¿Los intérpretes realizan su trabajo en todas las materias del derecho o en una en específico?
4.- ¿Existen intérpretes en LSM especializados en el Sistema Integral de Justicia Penal para Adolescentes?
5.- En caso negativo, ¿cuentas con preparación relacionada al trato con personas adolescentes?
6.- ¿En qué lugar se forman los intérpretes en materia de derecho?
7- ¿Dichos interpretes en LSM se encargan de asistir a las personas adolescentes sordas en conflicto con la ley penal en todo el territorio estatal?
8.- En caso de ser insuficientes los intérpretes en LSM ¿la Dirección o Instituto correspondiente cuenta con algún convenio ya sea con Asociaciones Civiles de Sordos o de Interpretes en LSM para proporcionar el servicio de interpretación?; y si es así, ¿cuáles son los aranceles/hora por costo de interpretación?
Por último, solicito que la presente solicitud sea turnada a todas las áreas competentes que cuenten con la información o deban tenerla de acuerdo a sus facultades.</t>
  </si>
  <si>
    <t>Jesús Roberto Hernánde Juárez</t>
  </si>
  <si>
    <t xml:space="preserve">Se solicita se informe y transparente: 
1.- Las acciones emprendidas por esta secretaria de gobierno en materia de Sostenibilidad y agenda 2030 durante su administración.
2.- Las modificaciones de estructura administrativa, secretarias y dependencias de gobierno en seguimiento a la agenda 2030. 
3.- El presupuesto asignado de la presente administración al seguimiento, adopción e implementación de la agenda 2030 desde sus dependencias, secretarias y administración estatal general. 
4.- Listado de las y los funcionarios publicos responsables de dar seguimiento a la agenda 2030 en el estado. 
5.- El informe de actividades y seguimiento de esta administración, a la agenda 2030 y su implementación en el estado durante esta administración, incluyendo todos los eventos, reuniones, mesas de trabajo y vinculación con otras autoridades, sociedad civil, sector privado y sector publico. 
</t>
  </si>
  <si>
    <t>Adrián Alemán</t>
  </si>
  <si>
    <t>Solicito la cantidad de personal  que actualmente están comisionadas a cada uno de los sindicatos de Gobierno del
Estado, y que nombramientos cuentan, el de tiempo que llevan comisionadas y/o especificar la fecha de inicio
de su comisión, desglosarlos de la siguiente manera:
Cuanto personal al SOLTGE y con que nombramientos y el tiempo promedio comisionada cada una de las personas a dicho sindicato.
Cuanto personal al SERTGE y con que nombramientos y el tiempo promedio comisionada cada una de las personas a dicho sindicato.
Cuanto personal al SADTGE y con que nombramientos y el tiempo promedio comisionada cada una de las personas a dicho sindicato.
Cuanto personal al SUTSGE y con que nombramientos y el tiempo promedio comisionada cada una de las personas a dicho sindicato.
Cuanto personal al SITTGE y con que nombramientos y el tiempo promedio comisionada cada una de las personas a dicho sindicato.
Cuanto personal al OTSIGESLP y con que nombramientos y el tiempo promedio comisionada cada una de las personas a dicho
sindicato
Cuantopersonal al A.S.T.S.G.E. y con que nombramientos y el tiempo promedio comisionada cada una de las personas a dicho sindicato.</t>
  </si>
  <si>
    <t>De acuerdo con los lineamientos emitidos por la Unidad de Coordinación Nacional de Abastecimiento de Medicamentos y Equipamiento Médico, del INSABI (Instituto Nacional de Salud y Bienestar) con motivo de consolidar los Requerimientos de la demanda de medicamentos y material de curación para su adquisición consolidada para el ejercicio 2023 y 2024, solicito atentamente a su Institución y a las personas involucradas en dicho proceso los datos capturados en la plataforma AAMATES (Ambiente para la Administración y Manejo de Atenciones en Salud), realizadas entre el 26 de julio 2022 y el 30 de junio 2023, de acuerdo con lo anterior es de nuestro interés solicitar de manera respetuosa lo siguiente:
1. Listado de medicamentos y material de curación capturados en dicho proceso (Carga de la demanda) y mencionada plataforma (AAMATES), dicho listado debe contener:
a. Fecha de captura.
b. Nombre de la Unidad Médica.
c. CLUES (Clave Única de Establecimientos de Salud) de destino.
d. CLUES (Clave Única de Establecimientos de Salud) solicitante.
e. Clave del medicamentos o insumo (Clave del Compendio Nacional de Insumos para la Salud).
f. Descripción. 
g. Grupo terapéutico. 
h. Cantidad solicitada.
i. Cantidad ajustada.
j. Cantidad validada.
k. Precio de Referencia.
l. Fuente de Financiamiento.
m. Estatus (Autorizado, rechazado, cargado, validado, pendiente de validar).
n. Comentario.
o. Calendarización de entrega.
p. Observaciones y ajustes.
2.- Presupuesto destinado por fuente de financiamiento para dicho proceso.</t>
  </si>
  <si>
    <t>De acuerdo con los lineamientos emitidos por la Unidad de Coordinación Nacional de Abastecimiento de Medicamentos y Equipamiento Médico, del INSABI (Instituto Nacional de Salud y Bienestar) con motivo de consolidar los Requerimientos de la demanda de medicamentos y material de curación para su adquisición consolidada para el ejercicio 2023 y 2024, solicito atentamente a su Institución y a las personas involucradas en dicho proceso los datos capturados en la plataforma SISTEMA DE GESTIÓN DE GASTOS CATASTRÓFICOS (SIGGC) VERSIÓN 4.0  realizadas entre el 01 de agosto 2022 y el 30 de junio 2023, esta solicitud se realizó para el ejercicio de estimación de la demanda asociada a los medicamentos e insumos asociados con el FONSABI y SADMI de acuerdo con lo anterior es de nuestro interés solicitar de manera respetuosa lo siguiente:
1. Listado de medicamentos y material de curación capturados en dicho proceso (Carga de la demanda) y mencionada plataforma (SISTEMA DE GESTIÓN DE GASTOS CATASTRÓFICOS (SIGGC)” VERSIÓN 4.0), dicho listado debe contener:
a. Fecha de captura.
b. Nombre de la Unidad Médica.
c. CLUES (Clave Única de Establecimientos de Salud) de destino.
d. CLUES (Clave Única de Establecimientos de Salud) solicitante.
e. Clave del medicamentos o insumo (Clave del Compendio Nacional de Insumos para la Salud).
f. Descripción. 
g. Grupo terapéutico. 
h. Cantidad solicitada.
i. Cantidad ajustada.
j. Cantidad validada.
k. Precio de Referencia.
l. Fuente de Financiamiento.
m. Estatus (Autorizado, rechazado, cargado, validado, pendiente de validar).
n. Comentario.
p. Observaciones y ajustes.
2.- Presupuesto destinado por fuente de financiamiento para dicho proceso.</t>
  </si>
  <si>
    <t>JUNIO</t>
  </si>
  <si>
    <t>Ivonee Daniela Roa Osorio</t>
  </si>
  <si>
    <t xml:space="preserve">1. ¿De acuerdo con la Ley General de Acceso de las Mujeres a una Vida libre de Violencia, qué autoridades administrativas en el Estado, además del Ministerio Público, están facultadas para emitir órdenes de protección a favor de las mujeres?
2. Las autoridades administrativas que tienen a cargo la seguridad pública en el Estado ¿están facultadas para emitir órdenes de protección a favor de las mujeres?
En caso negativo, ¿cuáles son los motivos y fundamentos legales por los que este tipo de autoridades administrativas no están facultadas para emitir esas medidas?
</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</si>
</sst>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0"/>
      <name val="Arial"/>
    </font>
    <font>
      <b/>
      <sz val="10"/>
      <name val="Arial"/>
      <family val="2"/>
    </font>
    <font>
      <sz val="8"/>
      <name val="Arial"/>
    </font>
    <font>
      <sz val="10"/>
      <name val="Arial"/>
    </font>
    <font>
      <b/>
      <sz val="10"/>
      <color indexed="9"/>
      <name val="Arial"/>
      <family val="2"/>
    </font>
    <font>
      <sz val="10"/>
      <name val="Arial"/>
      <family val="2"/>
    </font>
    <font>
      <b/>
      <u/>
      <sz val="10"/>
      <name val="Arial"/>
      <family val="2"/>
    </font>
    <font>
      <sz val="20"/>
      <name val="Arial"/>
      <family val="2"/>
    </font>
    <font>
      <b/>
      <u/>
      <sz val="20"/>
      <color indexed="10"/>
      <name val="Arial"/>
      <family val="2"/>
    </font>
    <font>
      <b/>
      <sz val="12"/>
      <name val="Arial"/>
      <family val="2"/>
    </font>
    <font>
      <sz val="9"/>
      <color indexed="81"/>
      <name val="Tahoma"/>
      <charset val="1"/>
    </font>
    <font>
      <sz val="10"/>
      <color indexed="23"/>
      <name val="Arial"/>
      <family val="2"/>
    </font>
    <font>
      <b/>
      <sz val="10"/>
      <color indexed="10"/>
      <name val="Arial"/>
      <family val="2"/>
    </font>
    <font>
      <sz val="10"/>
      <color rgb="FF212529"/>
      <name val="Arial"/>
      <family val="2"/>
    </font>
  </fonts>
  <fills count="10">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rgb="FF000000"/>
      </patternFill>
    </fill>
    <fill>
      <patternFill patternType="solid">
        <fgColor theme="7" tint="0.79998168889431442"/>
        <bgColor indexed="64"/>
      </patternFill>
    </fill>
  </fills>
  <borders count="20">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bottom/>
      <diagonal/>
    </border>
    <border>
      <left/>
      <right/>
      <top style="thin">
        <color auto="1"/>
      </top>
      <bottom/>
      <diagonal/>
    </border>
    <border>
      <left/>
      <right/>
      <top style="thin">
        <color theme="9" tint="-0.24994659260841701"/>
      </top>
      <bottom/>
      <diagonal/>
    </border>
    <border>
      <left style="thin">
        <color indexed="64"/>
      </left>
      <right style="thin">
        <color indexed="64"/>
      </right>
      <top style="thin">
        <color theme="9" tint="-0.24994659260841701"/>
      </top>
      <bottom/>
      <diagonal/>
    </border>
    <border>
      <left/>
      <right style="thin">
        <color indexed="64"/>
      </right>
      <top style="thin">
        <color theme="9" tint="-0.24994659260841701"/>
      </top>
      <bottom/>
      <diagonal/>
    </border>
    <border>
      <left style="thin">
        <color theme="9" tint="-0.24994659260841701"/>
      </left>
      <right/>
      <top style="thin">
        <color theme="9" tint="-0.24994659260841701"/>
      </top>
      <bottom style="thin">
        <color theme="9" tint="-0.24994659260841701"/>
      </bottom>
      <diagonal/>
    </border>
    <border>
      <left/>
      <right/>
      <top style="thin">
        <color theme="9" tint="-0.24994659260841701"/>
      </top>
      <bottom style="thin">
        <color theme="9" tint="-0.24994659260841701"/>
      </bottom>
      <diagonal/>
    </border>
    <border>
      <left/>
      <right/>
      <top style="thin">
        <color theme="9" tint="-0.499984740745262"/>
      </top>
      <bottom style="thin">
        <color theme="9" tint="-0.499984740745262"/>
      </bottom>
      <diagonal/>
    </border>
  </borders>
  <cellStyleXfs count="2">
    <xf numFmtId="0" fontId="0" fillId="0" borderId="0"/>
    <xf numFmtId="0" fontId="3" fillId="7" borderId="11" applyNumberFormat="0" applyFont="0" applyAlignment="0" applyProtection="0"/>
  </cellStyleXfs>
  <cellXfs count="90">
    <xf numFmtId="0" fontId="0" fillId="0" borderId="0" xfId="0"/>
    <xf numFmtId="0" fontId="4" fillId="2" borderId="0" xfId="0" applyFont="1" applyFill="1" applyAlignment="1">
      <alignment horizontal="center" vertical="center"/>
    </xf>
    <xf numFmtId="0" fontId="5" fillId="0" borderId="0" xfId="0" applyFont="1" applyAlignment="1">
      <alignment horizontal="center"/>
    </xf>
    <xf numFmtId="0" fontId="1" fillId="3" borderId="3"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5" fillId="0" borderId="0" xfId="0" applyFont="1"/>
    <xf numFmtId="0" fontId="0" fillId="0" borderId="0" xfId="0" applyAlignment="1">
      <alignment horizontal="center" vertical="top"/>
    </xf>
    <xf numFmtId="0" fontId="7" fillId="5" borderId="0" xfId="0" applyFont="1" applyFill="1" applyAlignment="1">
      <alignment horizontal="center" vertical="top"/>
    </xf>
    <xf numFmtId="0" fontId="7" fillId="0" borderId="3" xfId="0" applyFont="1" applyBorder="1" applyAlignment="1">
      <alignment horizontal="center" vertical="top"/>
    </xf>
    <xf numFmtId="0" fontId="1" fillId="0" borderId="0" xfId="0" applyFont="1" applyFill="1" applyBorder="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center" vertical="top"/>
    </xf>
    <xf numFmtId="0" fontId="6" fillId="0" borderId="5" xfId="0" applyFont="1" applyBorder="1" applyAlignment="1">
      <alignment horizontal="center" vertical="top"/>
    </xf>
    <xf numFmtId="0" fontId="0" fillId="0" borderId="0" xfId="0" applyFont="1"/>
    <xf numFmtId="0" fontId="0" fillId="0" borderId="0" xfId="0" applyBorder="1" applyAlignment="1">
      <alignment horizontal="center" vertical="top"/>
    </xf>
    <xf numFmtId="0" fontId="5" fillId="0" borderId="0" xfId="0" applyFont="1" applyBorder="1"/>
    <xf numFmtId="0" fontId="5" fillId="6" borderId="0" xfId="0" applyFont="1" applyFill="1" applyAlignment="1">
      <alignment horizontal="center" vertical="center"/>
    </xf>
    <xf numFmtId="0" fontId="5" fillId="0" borderId="0" xfId="0" applyFont="1" applyAlignment="1">
      <alignment vertical="center"/>
    </xf>
    <xf numFmtId="0" fontId="5" fillId="0" borderId="3" xfId="0" applyFont="1" applyBorder="1" applyAlignment="1">
      <alignment horizontal="center" vertical="center"/>
    </xf>
    <xf numFmtId="0" fontId="5" fillId="0" borderId="0" xfId="0" applyFont="1" applyAlignment="1">
      <alignment horizontal="center" vertical="center"/>
    </xf>
    <xf numFmtId="0" fontId="5" fillId="0" borderId="0" xfId="0" applyFont="1" applyBorder="1" applyAlignment="1">
      <alignment horizontal="center" vertical="center"/>
    </xf>
    <xf numFmtId="0" fontId="5" fillId="0" borderId="6" xfId="0" applyFont="1" applyBorder="1" applyAlignment="1">
      <alignment horizontal="center" vertical="top"/>
    </xf>
    <xf numFmtId="0" fontId="5" fillId="0" borderId="7" xfId="0" applyFont="1" applyBorder="1" applyAlignment="1">
      <alignment horizontal="center" vertical="top"/>
    </xf>
    <xf numFmtId="0" fontId="5" fillId="0" borderId="0" xfId="0" applyFont="1" applyAlignment="1">
      <alignment vertical="top"/>
    </xf>
    <xf numFmtId="0" fontId="5" fillId="0" borderId="2" xfId="0" applyFont="1" applyBorder="1" applyAlignment="1">
      <alignment horizontal="center"/>
    </xf>
    <xf numFmtId="0" fontId="5" fillId="0" borderId="2" xfId="0" applyFont="1" applyBorder="1" applyAlignment="1">
      <alignment horizontal="center" vertical="center"/>
    </xf>
    <xf numFmtId="0" fontId="5" fillId="6" borderId="1" xfId="1" applyFont="1" applyFill="1" applyBorder="1" applyAlignment="1">
      <alignment horizontal="center" vertical="center"/>
    </xf>
    <xf numFmtId="0" fontId="5" fillId="3" borderId="4" xfId="0" applyFont="1" applyFill="1" applyBorder="1" applyAlignment="1">
      <alignment horizontal="center" vertical="top" wrapText="1"/>
    </xf>
    <xf numFmtId="14" fontId="5" fillId="6" borderId="0" xfId="0" applyNumberFormat="1" applyFont="1" applyFill="1" applyAlignment="1">
      <alignment horizontal="center" vertical="center"/>
    </xf>
    <xf numFmtId="14" fontId="5" fillId="8" borderId="0" xfId="0" applyNumberFormat="1" applyFont="1" applyFill="1" applyBorder="1" applyAlignment="1">
      <alignment horizontal="center" vertical="center"/>
    </xf>
    <xf numFmtId="0" fontId="5" fillId="0" borderId="0" xfId="0" applyFont="1" applyAlignment="1">
      <alignment horizontal="center" vertical="center" wrapText="1"/>
    </xf>
    <xf numFmtId="0" fontId="5" fillId="0" borderId="2" xfId="0" applyNumberFormat="1" applyFont="1" applyBorder="1" applyAlignment="1">
      <alignment horizontal="center"/>
    </xf>
    <xf numFmtId="0" fontId="5" fillId="0" borderId="2" xfId="0" applyNumberFormat="1" applyFont="1" applyBorder="1" applyAlignment="1">
      <alignment horizontal="center" vertical="center"/>
    </xf>
    <xf numFmtId="14" fontId="5" fillId="0" borderId="0" xfId="0" applyNumberFormat="1" applyFont="1"/>
    <xf numFmtId="14" fontId="5" fillId="0" borderId="0" xfId="0" applyNumberFormat="1" applyFont="1" applyAlignment="1">
      <alignment horizontal="center" vertical="center" wrapText="1"/>
    </xf>
    <xf numFmtId="0" fontId="5" fillId="8" borderId="0" xfId="0" applyFont="1" applyFill="1" applyBorder="1" applyAlignment="1">
      <alignment horizontal="center" vertical="center" wrapText="1"/>
    </xf>
    <xf numFmtId="0" fontId="5" fillId="8" borderId="0" xfId="0" applyFont="1" applyFill="1" applyBorder="1" applyAlignment="1">
      <alignment horizontal="center" vertical="center"/>
    </xf>
    <xf numFmtId="0" fontId="5" fillId="0" borderId="0" xfId="0" applyFont="1" applyAlignment="1">
      <alignment horizontal="left" vertical="center"/>
    </xf>
    <xf numFmtId="0" fontId="5" fillId="0" borderId="0" xfId="0" applyFont="1" applyAlignment="1">
      <alignment horizontal="left" vertical="center" wrapText="1"/>
    </xf>
    <xf numFmtId="14" fontId="5" fillId="8" borderId="0" xfId="0" applyNumberFormat="1" applyFont="1" applyFill="1" applyBorder="1" applyAlignment="1">
      <alignment horizontal="center" vertical="center" wrapText="1"/>
    </xf>
    <xf numFmtId="0" fontId="5" fillId="0" borderId="0" xfId="0" applyFont="1" applyAlignment="1">
      <alignment wrapText="1"/>
    </xf>
    <xf numFmtId="0" fontId="5" fillId="0" borderId="2" xfId="0" applyFont="1" applyBorder="1" applyAlignment="1">
      <alignment horizontal="center" wrapText="1"/>
    </xf>
    <xf numFmtId="0" fontId="5" fillId="0" borderId="2" xfId="0" applyFont="1" applyBorder="1" applyAlignment="1">
      <alignment horizontal="center" vertical="center" wrapText="1"/>
    </xf>
    <xf numFmtId="0" fontId="5" fillId="0" borderId="0" xfId="0" applyFont="1" applyAlignment="1"/>
    <xf numFmtId="0" fontId="5" fillId="6" borderId="0" xfId="0" quotePrefix="1" applyFont="1" applyFill="1" applyAlignment="1">
      <alignment horizontal="center" vertical="center"/>
    </xf>
    <xf numFmtId="0" fontId="13" fillId="9" borderId="0" xfId="0" applyFont="1" applyFill="1" applyAlignment="1"/>
    <xf numFmtId="0" fontId="5" fillId="6" borderId="0" xfId="0" applyFont="1" applyFill="1" applyAlignment="1">
      <alignment horizontal="left" vertical="center"/>
    </xf>
    <xf numFmtId="0" fontId="0" fillId="0" borderId="2" xfId="0" applyNumberFormat="1" applyFont="1" applyBorder="1" applyAlignment="1">
      <alignment horizontal="center" wrapText="1"/>
    </xf>
    <xf numFmtId="0" fontId="0" fillId="0" borderId="2" xfId="0" applyNumberFormat="1" applyFont="1" applyBorder="1" applyAlignment="1">
      <alignment horizontal="center" vertical="center" wrapText="1"/>
    </xf>
    <xf numFmtId="0" fontId="5" fillId="0" borderId="12" xfId="0" applyNumberFormat="1" applyFont="1" applyBorder="1" applyAlignment="1">
      <alignment horizontal="center"/>
    </xf>
    <xf numFmtId="0" fontId="5" fillId="0" borderId="12" xfId="0" applyNumberFormat="1" applyFont="1" applyBorder="1" applyAlignment="1">
      <alignment horizontal="center" vertical="center"/>
    </xf>
    <xf numFmtId="0" fontId="5" fillId="0" borderId="13" xfId="0" applyFont="1" applyBorder="1" applyAlignment="1"/>
    <xf numFmtId="0" fontId="5" fillId="0" borderId="0" xfId="0" applyFont="1" applyBorder="1" applyAlignment="1"/>
    <xf numFmtId="0" fontId="5" fillId="0" borderId="15" xfId="0" applyNumberFormat="1" applyFont="1" applyBorder="1" applyAlignment="1">
      <alignment horizontal="center" vertical="center"/>
    </xf>
    <xf numFmtId="0" fontId="5" fillId="0" borderId="14" xfId="0" applyFont="1" applyBorder="1" applyAlignment="1"/>
    <xf numFmtId="0" fontId="5" fillId="0" borderId="16" xfId="0" applyNumberFormat="1" applyFont="1" applyBorder="1" applyAlignment="1">
      <alignment horizontal="center"/>
    </xf>
    <xf numFmtId="1" fontId="0" fillId="6" borderId="17" xfId="0" applyNumberFormat="1" applyFont="1" applyFill="1" applyBorder="1" applyAlignment="1">
      <alignment horizontal="center" vertical="center"/>
    </xf>
    <xf numFmtId="0" fontId="5" fillId="6" borderId="18" xfId="0" applyFont="1" applyFill="1" applyBorder="1" applyAlignment="1">
      <alignment horizontal="center" vertical="center"/>
    </xf>
    <xf numFmtId="0" fontId="5" fillId="6" borderId="18" xfId="0" applyFont="1" applyFill="1" applyBorder="1" applyAlignment="1">
      <alignment horizontal="left" vertical="center"/>
    </xf>
    <xf numFmtId="0" fontId="5" fillId="6" borderId="18" xfId="0" quotePrefix="1" applyFont="1" applyFill="1" applyBorder="1" applyAlignment="1">
      <alignment horizontal="center" vertical="center"/>
    </xf>
    <xf numFmtId="14" fontId="5" fillId="8" borderId="18" xfId="0" applyNumberFormat="1" applyFont="1" applyFill="1" applyBorder="1" applyAlignment="1">
      <alignment horizontal="center" vertical="center"/>
    </xf>
    <xf numFmtId="0" fontId="0" fillId="0" borderId="2" xfId="0" applyNumberFormat="1" applyFont="1" applyBorder="1" applyAlignment="1">
      <alignment horizontal="center"/>
    </xf>
    <xf numFmtId="0" fontId="0" fillId="0" borderId="2" xfId="0" applyNumberFormat="1" applyFont="1" applyBorder="1" applyAlignment="1">
      <alignment horizontal="center" vertical="center"/>
    </xf>
    <xf numFmtId="0" fontId="5" fillId="9" borderId="0" xfId="0" applyFont="1" applyFill="1" applyAlignment="1">
      <alignment vertical="center"/>
    </xf>
    <xf numFmtId="0" fontId="0" fillId="6" borderId="18" xfId="0" quotePrefix="1" applyFont="1" applyFill="1" applyBorder="1" applyAlignment="1">
      <alignment horizontal="center" vertical="center"/>
    </xf>
    <xf numFmtId="2" fontId="5" fillId="8" borderId="0" xfId="0" applyNumberFormat="1" applyFont="1" applyFill="1" applyBorder="1" applyAlignment="1">
      <alignment horizontal="center" vertical="center" wrapText="1"/>
    </xf>
    <xf numFmtId="0" fontId="5" fillId="6" borderId="0" xfId="0" applyFont="1" applyFill="1" applyAlignment="1">
      <alignment horizontal="center" vertical="center" wrapText="1"/>
    </xf>
    <xf numFmtId="2" fontId="5" fillId="8" borderId="0" xfId="0" applyNumberFormat="1" applyFont="1" applyFill="1" applyBorder="1" applyAlignment="1">
      <alignment horizontal="center" vertical="center"/>
    </xf>
    <xf numFmtId="0" fontId="5" fillId="6" borderId="0" xfId="0" applyFont="1" applyFill="1" applyAlignment="1">
      <alignment horizontal="left" vertical="center" wrapText="1"/>
    </xf>
    <xf numFmtId="0" fontId="5" fillId="6" borderId="19" xfId="0" applyFont="1" applyFill="1" applyBorder="1" applyAlignment="1">
      <alignment horizontal="center" vertical="center"/>
    </xf>
    <xf numFmtId="14" fontId="5" fillId="6" borderId="19" xfId="0" applyNumberFormat="1" applyFont="1" applyFill="1" applyBorder="1" applyAlignment="1">
      <alignment horizontal="center" vertical="center"/>
    </xf>
    <xf numFmtId="0" fontId="5" fillId="6" borderId="19" xfId="0" applyFont="1" applyFill="1" applyBorder="1" applyAlignment="1">
      <alignment horizontal="left" vertical="center"/>
    </xf>
    <xf numFmtId="0" fontId="5" fillId="6" borderId="19" xfId="0" applyFont="1" applyFill="1" applyBorder="1" applyAlignment="1">
      <alignment horizontal="left" vertical="center" wrapText="1"/>
    </xf>
    <xf numFmtId="0" fontId="5" fillId="6" borderId="19" xfId="0" applyFont="1" applyFill="1" applyBorder="1" applyAlignment="1">
      <alignment horizontal="center" vertical="center" wrapText="1"/>
    </xf>
    <xf numFmtId="0" fontId="0" fillId="6" borderId="0" xfId="0" quotePrefix="1" applyFont="1" applyFill="1" applyBorder="1" applyAlignment="1">
      <alignment horizontal="center" vertical="center" wrapText="1"/>
    </xf>
    <xf numFmtId="0" fontId="0" fillId="6" borderId="0" xfId="0" applyFont="1" applyFill="1" applyAlignment="1">
      <alignment horizontal="center" vertical="center" wrapText="1"/>
    </xf>
    <xf numFmtId="0" fontId="0" fillId="6" borderId="18" xfId="0" applyFont="1" applyFill="1" applyBorder="1" applyAlignment="1">
      <alignment horizontal="center" vertical="center" wrapText="1"/>
    </xf>
    <xf numFmtId="14" fontId="0" fillId="6" borderId="0" xfId="0" applyNumberFormat="1" applyFont="1" applyFill="1" applyAlignment="1">
      <alignment horizontal="center" vertical="center"/>
    </xf>
    <xf numFmtId="0" fontId="0" fillId="6" borderId="18" xfId="0" applyFont="1" applyFill="1" applyBorder="1" applyAlignment="1">
      <alignment horizontal="left" vertical="center" wrapText="1"/>
    </xf>
    <xf numFmtId="0" fontId="0" fillId="6" borderId="18" xfId="0" applyFont="1" applyFill="1" applyBorder="1" applyAlignment="1">
      <alignment horizontal="center" vertical="center"/>
    </xf>
    <xf numFmtId="0" fontId="0" fillId="6" borderId="18" xfId="0" quotePrefix="1" applyFont="1" applyFill="1" applyBorder="1" applyAlignment="1">
      <alignment horizontal="center" vertical="center" wrapText="1"/>
    </xf>
    <xf numFmtId="0" fontId="0" fillId="6" borderId="18" xfId="0" applyFont="1" applyFill="1" applyBorder="1" applyAlignment="1">
      <alignment horizontal="left" vertical="center"/>
    </xf>
    <xf numFmtId="0" fontId="9" fillId="0" borderId="0" xfId="0" applyFont="1" applyAlignment="1">
      <alignment horizontal="center" vertical="top"/>
    </xf>
    <xf numFmtId="0" fontId="7" fillId="0" borderId="3" xfId="0" applyFont="1" applyBorder="1" applyAlignment="1">
      <alignment horizontal="left" vertical="top" wrapText="1"/>
    </xf>
    <xf numFmtId="0" fontId="7" fillId="5" borderId="8" xfId="0" applyFont="1" applyFill="1" applyBorder="1" applyAlignment="1">
      <alignment horizontal="center"/>
    </xf>
    <xf numFmtId="0" fontId="1" fillId="0" borderId="0" xfId="0" applyFont="1" applyAlignment="1">
      <alignment horizontal="center" wrapText="1"/>
    </xf>
    <xf numFmtId="0" fontId="11" fillId="0" borderId="9" xfId="0" applyFont="1" applyBorder="1" applyAlignment="1">
      <alignment horizontal="center" vertical="center" wrapText="1"/>
    </xf>
    <xf numFmtId="0" fontId="11" fillId="0" borderId="0" xfId="0" applyFont="1" applyAlignment="1">
      <alignment horizontal="center" vertical="center" wrapText="1"/>
    </xf>
    <xf numFmtId="0" fontId="11" fillId="0" borderId="10" xfId="0" applyFont="1" applyBorder="1" applyAlignment="1">
      <alignment horizontal="left" vertical="center" wrapText="1"/>
    </xf>
    <xf numFmtId="0" fontId="11" fillId="0" borderId="0" xfId="0" applyFont="1" applyBorder="1" applyAlignment="1">
      <alignment horizontal="left" vertical="center" wrapText="1"/>
    </xf>
  </cellXfs>
  <cellStyles count="2">
    <cellStyle name="Normal" xfId="0" builtinId="0"/>
    <cellStyle name="Notas" xfId="1" builtinId="10"/>
  </cellStyles>
  <dxfs count="21">
    <dxf>
      <font>
        <strike val="0"/>
        <outline val="0"/>
        <shadow val="0"/>
        <vertAlign val="baseline"/>
        <sz val="10"/>
        <name val="Arial"/>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vertAlign val="baseline"/>
        <sz val="10"/>
        <name val="Arial"/>
        <scheme val="none"/>
      </font>
      <numFmt numFmtId="0" formatCode="Genera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0"/>
        <color auto="1"/>
        <name val="Arial"/>
        <scheme val="none"/>
      </font>
      <numFmt numFmtId="2" formatCode="0.00"/>
      <fill>
        <patternFill patternType="solid">
          <fgColor rgb="FF000000"/>
          <bgColor rgb="FFFFFFCC"/>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numFmt numFmtId="2" formatCode="0.00"/>
      <fill>
        <patternFill patternType="solid">
          <fgColor rgb="FF000000"/>
          <bgColor rgb="FFFFFFCC"/>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0"/>
        <color auto="1"/>
        <name val="Arial"/>
        <scheme val="none"/>
      </font>
      <numFmt numFmtId="19" formatCode="dd/mm/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left" vertical="center" textRotation="0" wrapText="1" indent="0" justifyLastLine="0" shrinkToFit="0" readingOrder="0"/>
    </dxf>
    <dxf>
      <font>
        <strike val="0"/>
        <outline val="0"/>
        <shadow val="0"/>
        <u val="none"/>
        <vertAlign val="baseline"/>
        <sz val="10"/>
        <color auto="1"/>
        <name val="Arial"/>
        <scheme val="none"/>
      </font>
      <numFmt numFmtId="19" formatCode="dd/mm/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vertAlign val="baseline"/>
        <sz val="10"/>
        <name val="Arial"/>
        <scheme val="none"/>
      </font>
    </dxf>
    <dxf>
      <font>
        <strike val="0"/>
        <outline val="0"/>
        <shadow val="0"/>
        <vertAlign val="baseline"/>
        <sz val="10"/>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6</xdr:row>
      <xdr:rowOff>64559</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3" totalsRowShown="0">
  <tableColumns count="2">
    <tableColumn id="1" name="Respuesta" dataDxfId="20"/>
    <tableColumn id="2" name="Descripción" dataDxfId="19"/>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7:C30" totalsRowShown="0">
  <tableColumns count="2">
    <tableColumn id="1" name="Trámite" dataDxfId="18"/>
    <tableColumn id="2" name="Descripción" dataDxfId="17"/>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5:C41" totalsRowShown="0">
  <tableColumns count="2">
    <tableColumn id="1" name="Medio" dataDxfId="16"/>
    <tableColumn id="2" name="Descripción" dataDxfId="15"/>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7" totalsRowShown="0" headerRowDxfId="14" data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IF(Formato!#REF!&lt;&gt;"",MONTH(#REF!),"")</calculatedColumnFormula>
    </tableColumn>
    <tableColumn id="11" name="Mes de Respuesta" dataDxfId="0">
      <calculatedColumnFormula>IF(Formato!#REF!&lt;&gt;"",MONTH(#REF!),"")</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showGridLines="0" zoomScaleNormal="100" workbookViewId="0">
      <selection activeCell="C28" sqref="C28"/>
    </sheetView>
  </sheetViews>
  <sheetFormatPr baseColWidth="10" defaultColWidth="11.42578125" defaultRowHeight="12.75" x14ac:dyDescent="0.2"/>
  <cols>
    <col min="1" max="1" width="11.42578125" style="6"/>
    <col min="2" max="2" width="12" style="6" customWidth="1"/>
    <col min="3" max="3" width="135.28515625" customWidth="1"/>
  </cols>
  <sheetData>
    <row r="1" spans="1:5" ht="25.5" x14ac:dyDescent="0.35">
      <c r="A1" s="7" t="s">
        <v>0</v>
      </c>
      <c r="B1" s="7" t="s">
        <v>1</v>
      </c>
      <c r="C1" s="84" t="s">
        <v>2</v>
      </c>
      <c r="D1" s="84"/>
      <c r="E1" s="84"/>
    </row>
    <row r="2" spans="1:5" ht="85.5" customHeight="1" x14ac:dyDescent="0.2">
      <c r="A2" s="8">
        <v>34</v>
      </c>
      <c r="B2" s="8" t="s">
        <v>3</v>
      </c>
      <c r="C2" s="83" t="s">
        <v>4</v>
      </c>
      <c r="D2" s="83"/>
      <c r="E2" s="83"/>
    </row>
    <row r="3" spans="1:5" ht="64.5" customHeight="1" x14ac:dyDescent="0.2">
      <c r="A3" s="8">
        <v>54</v>
      </c>
      <c r="B3" s="8" t="s">
        <v>5</v>
      </c>
      <c r="C3" s="83" t="s">
        <v>6</v>
      </c>
      <c r="D3" s="83"/>
      <c r="E3" s="83"/>
    </row>
    <row r="4" spans="1:5" ht="69" customHeight="1" x14ac:dyDescent="0.2">
      <c r="A4" s="8">
        <v>54</v>
      </c>
      <c r="B4" s="8" t="s">
        <v>7</v>
      </c>
      <c r="C4" s="83" t="s">
        <v>8</v>
      </c>
      <c r="D4" s="83"/>
      <c r="E4" s="83"/>
    </row>
    <row r="10" spans="1:5" ht="15.75" x14ac:dyDescent="0.2">
      <c r="B10" s="82" t="s">
        <v>40</v>
      </c>
      <c r="C10" s="82"/>
    </row>
    <row r="12" spans="1:5" x14ac:dyDescent="0.2">
      <c r="B12" s="11" t="s">
        <v>9</v>
      </c>
      <c r="C12" s="5" t="s">
        <v>10</v>
      </c>
    </row>
    <row r="13" spans="1:5" x14ac:dyDescent="0.2">
      <c r="B13" s="6">
        <v>1</v>
      </c>
      <c r="C13" s="5" t="s">
        <v>11</v>
      </c>
    </row>
    <row r="14" spans="1:5" x14ac:dyDescent="0.2">
      <c r="B14" s="6">
        <v>2</v>
      </c>
      <c r="C14" s="5" t="s">
        <v>12</v>
      </c>
    </row>
    <row r="15" spans="1:5" x14ac:dyDescent="0.2">
      <c r="B15" s="6">
        <v>3</v>
      </c>
      <c r="C15" s="5" t="s">
        <v>13</v>
      </c>
    </row>
    <row r="16" spans="1:5" x14ac:dyDescent="0.2">
      <c r="B16" s="6">
        <v>4</v>
      </c>
      <c r="C16" s="5" t="s">
        <v>14</v>
      </c>
    </row>
    <row r="17" spans="2:3" x14ac:dyDescent="0.2">
      <c r="B17" s="6">
        <v>5</v>
      </c>
      <c r="C17" s="5" t="s">
        <v>15</v>
      </c>
    </row>
    <row r="18" spans="2:3" x14ac:dyDescent="0.2">
      <c r="B18" s="6">
        <v>6</v>
      </c>
      <c r="C18" s="5" t="s">
        <v>16</v>
      </c>
    </row>
    <row r="19" spans="2:3" x14ac:dyDescent="0.2">
      <c r="B19" s="6">
        <v>7</v>
      </c>
      <c r="C19" s="5" t="s">
        <v>17</v>
      </c>
    </row>
    <row r="20" spans="2:3" x14ac:dyDescent="0.2">
      <c r="B20" s="6">
        <v>8</v>
      </c>
      <c r="C20" s="5" t="s">
        <v>18</v>
      </c>
    </row>
    <row r="21" spans="2:3" x14ac:dyDescent="0.2">
      <c r="B21" s="6">
        <v>9</v>
      </c>
      <c r="C21" s="5" t="s">
        <v>19</v>
      </c>
    </row>
    <row r="22" spans="2:3" x14ac:dyDescent="0.2">
      <c r="B22" s="6">
        <v>10</v>
      </c>
      <c r="C22" s="5" t="s">
        <v>20</v>
      </c>
    </row>
    <row r="23" spans="2:3" x14ac:dyDescent="0.2">
      <c r="B23" s="14">
        <v>11</v>
      </c>
      <c r="C23" s="15" t="s">
        <v>53</v>
      </c>
    </row>
    <row r="25" spans="2:3" ht="15.75" x14ac:dyDescent="0.2">
      <c r="B25" s="82" t="s">
        <v>39</v>
      </c>
      <c r="C25" s="82"/>
    </row>
    <row r="27" spans="2:3" x14ac:dyDescent="0.2">
      <c r="B27" s="11" t="s">
        <v>21</v>
      </c>
      <c r="C27" s="5" t="s">
        <v>10</v>
      </c>
    </row>
    <row r="28" spans="2:3" x14ac:dyDescent="0.2">
      <c r="B28" s="6">
        <v>1</v>
      </c>
      <c r="C28" s="5" t="s">
        <v>22</v>
      </c>
    </row>
    <row r="29" spans="2:3" x14ac:dyDescent="0.2">
      <c r="B29" s="6">
        <v>2</v>
      </c>
      <c r="C29" s="5" t="s">
        <v>23</v>
      </c>
    </row>
    <row r="30" spans="2:3" x14ac:dyDescent="0.2">
      <c r="B30" s="6">
        <v>3</v>
      </c>
      <c r="C30" s="5" t="s">
        <v>24</v>
      </c>
    </row>
    <row r="33" spans="2:3" ht="15.75" x14ac:dyDescent="0.2">
      <c r="B33" s="82" t="s">
        <v>41</v>
      </c>
      <c r="C33" s="82"/>
    </row>
    <row r="35" spans="2:3" x14ac:dyDescent="0.2">
      <c r="B35" s="11" t="s">
        <v>42</v>
      </c>
      <c r="C35" s="5" t="s">
        <v>10</v>
      </c>
    </row>
    <row r="36" spans="2:3" x14ac:dyDescent="0.2">
      <c r="B36" s="6">
        <v>1</v>
      </c>
      <c r="C36" s="5" t="s">
        <v>43</v>
      </c>
    </row>
    <row r="37" spans="2:3" x14ac:dyDescent="0.2">
      <c r="B37" s="6">
        <v>2</v>
      </c>
      <c r="C37" s="5" t="s">
        <v>49</v>
      </c>
    </row>
    <row r="38" spans="2:3" x14ac:dyDescent="0.2">
      <c r="B38" s="6">
        <v>3</v>
      </c>
      <c r="C38" s="5" t="s">
        <v>44</v>
      </c>
    </row>
    <row r="39" spans="2:3" x14ac:dyDescent="0.2">
      <c r="B39" s="6">
        <v>4</v>
      </c>
      <c r="C39" s="5" t="s">
        <v>47</v>
      </c>
    </row>
    <row r="40" spans="2:3" x14ac:dyDescent="0.2">
      <c r="B40" s="6">
        <v>5</v>
      </c>
      <c r="C40" s="13" t="s">
        <v>46</v>
      </c>
    </row>
    <row r="41" spans="2:3" x14ac:dyDescent="0.2">
      <c r="B41" s="6">
        <v>6</v>
      </c>
      <c r="C41" s="13" t="s">
        <v>48</v>
      </c>
    </row>
  </sheetData>
  <mergeCells count="7">
    <mergeCell ref="B33:C33"/>
    <mergeCell ref="C2:E2"/>
    <mergeCell ref="C3:E3"/>
    <mergeCell ref="C4:E4"/>
    <mergeCell ref="C1:E1"/>
    <mergeCell ref="B25:C25"/>
    <mergeCell ref="B10:C10"/>
  </mergeCells>
  <phoneticPr fontId="2"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47"/>
  <sheetViews>
    <sheetView showGridLines="0" tabSelected="1" zoomScale="90" zoomScaleNormal="90" workbookViewId="0"/>
  </sheetViews>
  <sheetFormatPr baseColWidth="10" defaultColWidth="9.140625" defaultRowHeight="12.75" x14ac:dyDescent="0.2"/>
  <cols>
    <col min="1" max="1" width="22.28515625" style="19" bestFit="1" customWidth="1"/>
    <col min="2" max="2" width="17.42578125" style="5" customWidth="1"/>
    <col min="3" max="3" width="14.7109375" style="33" customWidth="1"/>
    <col min="4" max="4" width="26.140625" style="37" customWidth="1"/>
    <col min="5" max="5" width="19" style="17" customWidth="1"/>
    <col min="6" max="6" width="57.28515625" style="5" customWidth="1"/>
    <col min="7" max="7" width="21.7109375" style="17" bestFit="1" customWidth="1"/>
    <col min="8" max="8" width="12.42578125" style="5" customWidth="1"/>
    <col min="9" max="9" width="15.85546875" style="5" customWidth="1"/>
    <col min="10" max="10" width="11.7109375" style="19" bestFit="1" customWidth="1"/>
    <col min="11" max="11" width="14.42578125" style="5" customWidth="1"/>
    <col min="12" max="12" width="13.42578125" style="5" hidden="1" customWidth="1"/>
    <col min="13" max="13" width="8.7109375" style="5" hidden="1" customWidth="1"/>
    <col min="14" max="16384" width="9.140625" style="5"/>
  </cols>
  <sheetData>
    <row r="1" spans="1:13" ht="27.75" customHeight="1" x14ac:dyDescent="0.2">
      <c r="A1" s="1" t="s">
        <v>25</v>
      </c>
      <c r="B1" s="26">
        <v>6</v>
      </c>
      <c r="C1" s="86" t="s">
        <v>54</v>
      </c>
      <c r="D1" s="87"/>
      <c r="F1" s="1" t="s">
        <v>26</v>
      </c>
      <c r="G1" s="3" t="s">
        <v>27</v>
      </c>
      <c r="H1" s="18">
        <v>31</v>
      </c>
      <c r="I1" s="88" t="s">
        <v>55</v>
      </c>
      <c r="J1" s="89"/>
      <c r="K1" s="89"/>
      <c r="L1" s="89"/>
    </row>
    <row r="2" spans="1:13" ht="29.25" customHeight="1" thickBot="1" x14ac:dyDescent="0.25">
      <c r="B2" s="20" t="s">
        <v>118</v>
      </c>
      <c r="F2" s="2"/>
      <c r="G2" s="4" t="s">
        <v>28</v>
      </c>
      <c r="H2" s="18">
        <v>36</v>
      </c>
      <c r="I2" s="88" t="s">
        <v>56</v>
      </c>
      <c r="J2" s="89"/>
      <c r="K2" s="89"/>
      <c r="L2" s="89"/>
    </row>
    <row r="3" spans="1:13" x14ac:dyDescent="0.2">
      <c r="A3" s="1" t="s">
        <v>29</v>
      </c>
      <c r="B3" s="26">
        <v>2023</v>
      </c>
      <c r="E3" s="9"/>
      <c r="F3" s="20"/>
      <c r="M3" s="12" t="s">
        <v>30</v>
      </c>
    </row>
    <row r="4" spans="1:13" ht="32.25" customHeight="1" x14ac:dyDescent="0.2">
      <c r="M4" s="21">
        <v>1</v>
      </c>
    </row>
    <row r="5" spans="1:13" ht="13.5" thickBot="1" x14ac:dyDescent="0.25">
      <c r="M5" s="22">
        <v>2</v>
      </c>
    </row>
    <row r="6" spans="1:13" ht="18" customHeight="1" x14ac:dyDescent="0.2">
      <c r="A6" s="85" t="s">
        <v>31</v>
      </c>
      <c r="B6" s="85"/>
      <c r="C6" s="85"/>
      <c r="D6" s="85"/>
      <c r="E6" s="85"/>
      <c r="F6" s="85"/>
      <c r="G6" s="85"/>
      <c r="H6" s="85"/>
      <c r="I6" s="85"/>
    </row>
    <row r="9" spans="1:13" s="23" customFormat="1" ht="44.25" customHeight="1" thickBot="1" x14ac:dyDescent="0.25">
      <c r="A9" s="10" t="s">
        <v>45</v>
      </c>
      <c r="B9" s="10" t="s">
        <v>51</v>
      </c>
      <c r="C9" s="34" t="s">
        <v>32</v>
      </c>
      <c r="D9" s="38" t="s">
        <v>33</v>
      </c>
      <c r="E9" s="10" t="s">
        <v>21</v>
      </c>
      <c r="F9" s="10" t="s">
        <v>9</v>
      </c>
      <c r="G9" s="10" t="s">
        <v>34</v>
      </c>
      <c r="H9" s="10" t="s">
        <v>50</v>
      </c>
      <c r="I9" s="10" t="s">
        <v>35</v>
      </c>
      <c r="J9" s="30" t="s">
        <v>52</v>
      </c>
      <c r="K9" s="10" t="s">
        <v>36</v>
      </c>
      <c r="L9" s="27" t="s">
        <v>37</v>
      </c>
      <c r="M9" s="27" t="s">
        <v>38</v>
      </c>
    </row>
    <row r="10" spans="1:13" s="43" customFormat="1" ht="23.25" customHeight="1" x14ac:dyDescent="0.2">
      <c r="A10" s="56">
        <v>241230223000138</v>
      </c>
      <c r="B10" s="16" t="s">
        <v>59</v>
      </c>
      <c r="C10" s="28">
        <v>45057</v>
      </c>
      <c r="D10" s="46" t="s">
        <v>60</v>
      </c>
      <c r="E10" s="16" t="s">
        <v>24</v>
      </c>
      <c r="F10" s="64" t="s">
        <v>17</v>
      </c>
      <c r="G10" s="28">
        <v>45085</v>
      </c>
      <c r="H10" s="39" t="s">
        <v>24</v>
      </c>
      <c r="I10" s="65">
        <v>0</v>
      </c>
      <c r="J10" s="35" t="s">
        <v>43</v>
      </c>
      <c r="K10" s="65">
        <v>0</v>
      </c>
      <c r="L10" s="31"/>
      <c r="M10" s="32"/>
    </row>
    <row r="11" spans="1:13" s="40" customFormat="1" ht="21" customHeight="1" x14ac:dyDescent="0.2">
      <c r="A11" s="56">
        <v>241230223000139</v>
      </c>
      <c r="B11" s="16" t="s">
        <v>61</v>
      </c>
      <c r="C11" s="28">
        <v>45057</v>
      </c>
      <c r="D11" s="46" t="s">
        <v>62</v>
      </c>
      <c r="E11" s="16" t="s">
        <v>24</v>
      </c>
      <c r="F11" s="74" t="s">
        <v>17</v>
      </c>
      <c r="G11" s="28">
        <v>45085</v>
      </c>
      <c r="H11" s="39" t="s">
        <v>24</v>
      </c>
      <c r="I11" s="65">
        <v>0</v>
      </c>
      <c r="J11" s="35" t="s">
        <v>43</v>
      </c>
      <c r="K11" s="65">
        <v>0</v>
      </c>
      <c r="L11" s="47"/>
      <c r="M11" s="48"/>
    </row>
    <row r="12" spans="1:13" s="40" customFormat="1" ht="21" customHeight="1" x14ac:dyDescent="0.2">
      <c r="A12" s="56">
        <v>241230223000140</v>
      </c>
      <c r="B12" s="16" t="s">
        <v>61</v>
      </c>
      <c r="C12" s="28">
        <v>45057</v>
      </c>
      <c r="D12" s="46" t="s">
        <v>63</v>
      </c>
      <c r="E12" s="16" t="s">
        <v>24</v>
      </c>
      <c r="F12" s="75" t="s">
        <v>17</v>
      </c>
      <c r="G12" s="28">
        <v>45085</v>
      </c>
      <c r="H12" s="39" t="s">
        <v>24</v>
      </c>
      <c r="I12" s="65">
        <v>0</v>
      </c>
      <c r="J12" s="35" t="s">
        <v>43</v>
      </c>
      <c r="K12" s="65">
        <v>0</v>
      </c>
      <c r="L12" s="61" t="e">
        <f>IF(Formato!#REF!&lt;&gt;"",MONTH(#REF!),"")</f>
        <v>#REF!</v>
      </c>
      <c r="M12" s="62" t="e">
        <f>IF(Formato!#REF!&lt;&gt;"",MONTH(#REF!),"")</f>
        <v>#REF!</v>
      </c>
    </row>
    <row r="13" spans="1:13" s="43" customFormat="1" x14ac:dyDescent="0.2">
      <c r="A13" s="56">
        <v>241230223000141</v>
      </c>
      <c r="B13" s="16" t="s">
        <v>61</v>
      </c>
      <c r="C13" s="28">
        <v>45057</v>
      </c>
      <c r="D13" s="46" t="s">
        <v>63</v>
      </c>
      <c r="E13" s="16" t="s">
        <v>24</v>
      </c>
      <c r="F13" s="16" t="s">
        <v>17</v>
      </c>
      <c r="G13" s="28">
        <v>45085</v>
      </c>
      <c r="H13" s="29" t="s">
        <v>24</v>
      </c>
      <c r="I13" s="67">
        <v>0</v>
      </c>
      <c r="J13" s="36" t="s">
        <v>43</v>
      </c>
      <c r="K13" s="67">
        <v>0</v>
      </c>
      <c r="L13" s="24"/>
      <c r="M13" s="25"/>
    </row>
    <row r="14" spans="1:13" s="43" customFormat="1" x14ac:dyDescent="0.2">
      <c r="A14" s="56">
        <v>241230223000144</v>
      </c>
      <c r="B14" s="57" t="s">
        <v>64</v>
      </c>
      <c r="C14" s="28">
        <v>45063</v>
      </c>
      <c r="D14" s="58" t="s">
        <v>65</v>
      </c>
      <c r="E14" s="57" t="s">
        <v>24</v>
      </c>
      <c r="F14" s="16" t="s">
        <v>17</v>
      </c>
      <c r="G14" s="28">
        <v>45089</v>
      </c>
      <c r="H14" s="29" t="s">
        <v>24</v>
      </c>
      <c r="I14" s="67">
        <v>0</v>
      </c>
      <c r="J14" s="36" t="s">
        <v>43</v>
      </c>
      <c r="K14" s="67">
        <v>0</v>
      </c>
      <c r="L14" s="24"/>
      <c r="M14" s="25"/>
    </row>
    <row r="15" spans="1:13" s="40" customFormat="1" ht="14.25" customHeight="1" x14ac:dyDescent="0.2">
      <c r="A15" s="56">
        <v>241230223000151</v>
      </c>
      <c r="B15" s="57" t="s">
        <v>66</v>
      </c>
      <c r="C15" s="28">
        <v>45075</v>
      </c>
      <c r="D15" s="58" t="s">
        <v>67</v>
      </c>
      <c r="E15" s="57" t="s">
        <v>24</v>
      </c>
      <c r="F15" s="16" t="s">
        <v>17</v>
      </c>
      <c r="G15" s="28">
        <v>45085</v>
      </c>
      <c r="H15" s="39" t="s">
        <v>24</v>
      </c>
      <c r="I15" s="65">
        <v>0</v>
      </c>
      <c r="J15" s="36" t="s">
        <v>43</v>
      </c>
      <c r="K15" s="65">
        <v>0</v>
      </c>
      <c r="L15" s="41"/>
      <c r="M15" s="42"/>
    </row>
    <row r="16" spans="1:13" s="43" customFormat="1" ht="18.75" customHeight="1" x14ac:dyDescent="0.2">
      <c r="A16" s="56">
        <v>241230223000153</v>
      </c>
      <c r="B16" s="69" t="s">
        <v>69</v>
      </c>
      <c r="C16" s="28">
        <v>45078</v>
      </c>
      <c r="D16" s="72" t="s">
        <v>68</v>
      </c>
      <c r="E16" s="69" t="s">
        <v>24</v>
      </c>
      <c r="F16" s="16" t="s">
        <v>16</v>
      </c>
      <c r="G16" s="28">
        <v>45082</v>
      </c>
      <c r="H16" s="29" t="s">
        <v>24</v>
      </c>
      <c r="I16" s="67">
        <v>0</v>
      </c>
      <c r="J16" s="36" t="s">
        <v>43</v>
      </c>
      <c r="K16" s="67">
        <v>0</v>
      </c>
      <c r="L16" s="24"/>
      <c r="M16" s="25"/>
    </row>
    <row r="17" spans="1:13" s="40" customFormat="1" ht="17.25" customHeight="1" x14ac:dyDescent="0.2">
      <c r="A17" s="56">
        <v>241230223000154</v>
      </c>
      <c r="B17" s="73" t="s">
        <v>70</v>
      </c>
      <c r="C17" s="28">
        <v>45078</v>
      </c>
      <c r="D17" s="72" t="s">
        <v>71</v>
      </c>
      <c r="E17" s="69" t="s">
        <v>24</v>
      </c>
      <c r="F17" s="66" t="s">
        <v>16</v>
      </c>
      <c r="G17" s="28">
        <v>45082</v>
      </c>
      <c r="H17" s="39" t="s">
        <v>24</v>
      </c>
      <c r="I17" s="65">
        <v>0</v>
      </c>
      <c r="J17" s="36" t="s">
        <v>43</v>
      </c>
      <c r="K17" s="65">
        <v>0</v>
      </c>
      <c r="L17" s="41"/>
      <c r="M17" s="42"/>
    </row>
    <row r="18" spans="1:13" s="43" customFormat="1" x14ac:dyDescent="0.2">
      <c r="A18" s="56">
        <v>241230223000155</v>
      </c>
      <c r="B18" s="69" t="s">
        <v>72</v>
      </c>
      <c r="C18" s="70">
        <v>45083</v>
      </c>
      <c r="D18" s="71" t="s">
        <v>73</v>
      </c>
      <c r="E18" s="69" t="s">
        <v>24</v>
      </c>
      <c r="F18" s="44" t="s">
        <v>16</v>
      </c>
      <c r="G18" s="28">
        <v>45086</v>
      </c>
      <c r="H18" s="29" t="s">
        <v>24</v>
      </c>
      <c r="I18" s="67">
        <v>0</v>
      </c>
      <c r="J18" s="36" t="s">
        <v>43</v>
      </c>
      <c r="K18" s="67">
        <v>0</v>
      </c>
      <c r="L18" s="31" t="e">
        <f>IF(Formato!#REF!&lt;&gt;"",MONTH(#REF!),"")</f>
        <v>#REF!</v>
      </c>
      <c r="M18" s="32" t="e">
        <f>IF(Formato!#REF!&lt;&gt;"",MONTH(#REF!),"")</f>
        <v>#REF!</v>
      </c>
    </row>
    <row r="19" spans="1:13" s="43" customFormat="1" x14ac:dyDescent="0.2">
      <c r="A19" s="56">
        <v>241230223000156</v>
      </c>
      <c r="B19" s="69" t="s">
        <v>74</v>
      </c>
      <c r="C19" s="70">
        <v>45083</v>
      </c>
      <c r="D19" s="71" t="s">
        <v>75</v>
      </c>
      <c r="E19" s="69" t="s">
        <v>24</v>
      </c>
      <c r="F19" s="44" t="s">
        <v>17</v>
      </c>
      <c r="G19" s="28">
        <v>45093</v>
      </c>
      <c r="H19" s="29" t="s">
        <v>58</v>
      </c>
      <c r="I19" s="67">
        <v>0</v>
      </c>
      <c r="J19" s="36" t="s">
        <v>43</v>
      </c>
      <c r="K19" s="67">
        <v>0</v>
      </c>
      <c r="L19" s="31" t="e">
        <f>IF(Formato!#REF!&lt;&gt;"",MONTH(#REF!),"")</f>
        <v>#REF!</v>
      </c>
      <c r="M19" s="32" t="e">
        <f>IF(Formato!#REF!&lt;&gt;"",MONTH(#REF!),"")</f>
        <v>#REF!</v>
      </c>
    </row>
    <row r="20" spans="1:13" s="43" customFormat="1" x14ac:dyDescent="0.2">
      <c r="A20" s="56">
        <v>241230223000157</v>
      </c>
      <c r="B20" s="57" t="s">
        <v>77</v>
      </c>
      <c r="C20" s="70">
        <v>45084</v>
      </c>
      <c r="D20" s="58" t="s">
        <v>76</v>
      </c>
      <c r="E20" s="57" t="s">
        <v>24</v>
      </c>
      <c r="F20" s="16" t="s">
        <v>16</v>
      </c>
      <c r="G20" s="28">
        <v>45086</v>
      </c>
      <c r="H20" s="29" t="s">
        <v>24</v>
      </c>
      <c r="I20" s="67">
        <v>0</v>
      </c>
      <c r="J20" s="36" t="s">
        <v>43</v>
      </c>
      <c r="K20" s="67">
        <v>0</v>
      </c>
      <c r="L20" s="31" t="e">
        <f>IF(Formato!#REF!&lt;&gt;"",MONTH(#REF!),"")</f>
        <v>#REF!</v>
      </c>
      <c r="M20" s="32" t="e">
        <f>IF(Formato!#REF!&lt;&gt;"",MONTH(#REF!),"")</f>
        <v>#REF!</v>
      </c>
    </row>
    <row r="21" spans="1:13" s="43" customFormat="1" x14ac:dyDescent="0.2">
      <c r="A21" s="56">
        <v>241230223000158</v>
      </c>
      <c r="B21" s="16" t="s">
        <v>57</v>
      </c>
      <c r="C21" s="70">
        <v>45084</v>
      </c>
      <c r="D21" s="46" t="s">
        <v>78</v>
      </c>
      <c r="E21" s="16" t="s">
        <v>24</v>
      </c>
      <c r="F21" s="44" t="s">
        <v>16</v>
      </c>
      <c r="G21" s="70">
        <v>45086</v>
      </c>
      <c r="H21" s="29" t="s">
        <v>24</v>
      </c>
      <c r="I21" s="67">
        <v>0</v>
      </c>
      <c r="J21" s="36" t="s">
        <v>43</v>
      </c>
      <c r="K21" s="67">
        <v>0</v>
      </c>
      <c r="L21" s="31" t="e">
        <f>IF(Formato!#REF!&lt;&gt;"",MONTH(#REF!),"")</f>
        <v>#REF!</v>
      </c>
      <c r="M21" s="32" t="e">
        <f>IF(Formato!#REF!&lt;&gt;"",MONTH(#REF!),"")</f>
        <v>#REF!</v>
      </c>
    </row>
    <row r="22" spans="1:13" s="43" customFormat="1" x14ac:dyDescent="0.2">
      <c r="A22" s="56">
        <v>241230223000159</v>
      </c>
      <c r="B22" s="16" t="s">
        <v>79</v>
      </c>
      <c r="C22" s="70">
        <v>45089</v>
      </c>
      <c r="D22" s="46" t="s">
        <v>80</v>
      </c>
      <c r="E22" s="16" t="s">
        <v>24</v>
      </c>
      <c r="F22" s="44" t="s">
        <v>16</v>
      </c>
      <c r="G22" s="70">
        <v>45091</v>
      </c>
      <c r="H22" s="29" t="s">
        <v>24</v>
      </c>
      <c r="I22" s="67">
        <v>0</v>
      </c>
      <c r="J22" s="36" t="s">
        <v>43</v>
      </c>
      <c r="K22" s="67">
        <v>0</v>
      </c>
      <c r="L22" s="31" t="e">
        <f>IF(Formato!#REF!&lt;&gt;"",MONTH(#REF!),"")</f>
        <v>#REF!</v>
      </c>
      <c r="M22" s="32" t="e">
        <f>IF(Formato!#REF!&lt;&gt;"",MONTH(#REF!),"")</f>
        <v>#REF!</v>
      </c>
    </row>
    <row r="23" spans="1:13" s="43" customFormat="1" x14ac:dyDescent="0.2">
      <c r="A23" s="56">
        <v>241230223000160</v>
      </c>
      <c r="B23" s="63" t="s">
        <v>82</v>
      </c>
      <c r="C23" s="70">
        <v>45089</v>
      </c>
      <c r="D23" s="46" t="s">
        <v>81</v>
      </c>
      <c r="E23" s="16" t="s">
        <v>24</v>
      </c>
      <c r="F23" s="44" t="s">
        <v>16</v>
      </c>
      <c r="G23" s="70">
        <v>45091</v>
      </c>
      <c r="H23" s="29" t="s">
        <v>24</v>
      </c>
      <c r="I23" s="67">
        <v>0</v>
      </c>
      <c r="J23" s="36" t="s">
        <v>43</v>
      </c>
      <c r="K23" s="67">
        <v>0</v>
      </c>
      <c r="L23" s="31" t="e">
        <f>IF(Formato!#REF!&lt;&gt;"",MONTH(#REF!),"")</f>
        <v>#REF!</v>
      </c>
      <c r="M23" s="32" t="e">
        <f>IF(Formato!#REF!&lt;&gt;"",MONTH(#REF!),"")</f>
        <v>#REF!</v>
      </c>
    </row>
    <row r="24" spans="1:13" s="43" customFormat="1" ht="13.5" customHeight="1" x14ac:dyDescent="0.2">
      <c r="A24" s="56">
        <v>241230223000161</v>
      </c>
      <c r="B24" s="16" t="s">
        <v>83</v>
      </c>
      <c r="C24" s="70">
        <v>45090</v>
      </c>
      <c r="D24" s="68" t="s">
        <v>84</v>
      </c>
      <c r="E24" s="16" t="s">
        <v>24</v>
      </c>
      <c r="F24" s="44" t="s">
        <v>17</v>
      </c>
      <c r="G24" s="70">
        <v>45098</v>
      </c>
      <c r="H24" s="29" t="s">
        <v>24</v>
      </c>
      <c r="I24" s="65">
        <v>0</v>
      </c>
      <c r="J24" s="36" t="s">
        <v>43</v>
      </c>
      <c r="K24" s="65">
        <v>0</v>
      </c>
      <c r="L24" s="49" t="e">
        <f>IF(Formato!#REF!&lt;&gt;"",MONTH(#REF!),"")</f>
        <v>#REF!</v>
      </c>
      <c r="M24" s="50" t="e">
        <f>IF(Formato!#REF!&lt;&gt;"",MONTH(#REF!),"")</f>
        <v>#REF!</v>
      </c>
    </row>
    <row r="25" spans="1:13" s="54" customFormat="1" x14ac:dyDescent="0.2">
      <c r="A25" s="56">
        <v>241230223000162</v>
      </c>
      <c r="B25" s="16" t="s">
        <v>83</v>
      </c>
      <c r="C25" s="70">
        <v>45090</v>
      </c>
      <c r="D25" s="46" t="s">
        <v>84</v>
      </c>
      <c r="E25" s="16" t="s">
        <v>24</v>
      </c>
      <c r="F25" s="44" t="s">
        <v>17</v>
      </c>
      <c r="G25" s="70">
        <v>45098</v>
      </c>
      <c r="H25" s="60" t="s">
        <v>24</v>
      </c>
      <c r="I25" s="67">
        <v>0</v>
      </c>
      <c r="J25" s="36" t="s">
        <v>43</v>
      </c>
      <c r="K25" s="67">
        <v>0</v>
      </c>
      <c r="L25" s="55" t="e">
        <f>IF(Formato!#REF!&lt;&gt;"",MONTH(#REF!),"")</f>
        <v>#REF!</v>
      </c>
      <c r="M25" s="53" t="e">
        <f>IF(Formato!#REF!&lt;&gt;"",MONTH(#REF!),"")</f>
        <v>#REF!</v>
      </c>
    </row>
    <row r="26" spans="1:13" s="51" customFormat="1" x14ac:dyDescent="0.2">
      <c r="A26" s="56">
        <v>241230223000163</v>
      </c>
      <c r="B26" s="16" t="s">
        <v>85</v>
      </c>
      <c r="C26" s="70">
        <v>45091</v>
      </c>
      <c r="D26" s="46" t="s">
        <v>86</v>
      </c>
      <c r="E26" s="16" t="s">
        <v>24</v>
      </c>
      <c r="F26" s="59" t="s">
        <v>16</v>
      </c>
      <c r="G26" s="70">
        <v>45093</v>
      </c>
      <c r="H26" s="60" t="s">
        <v>24</v>
      </c>
      <c r="I26" s="67">
        <v>0</v>
      </c>
      <c r="J26" s="36" t="s">
        <v>43</v>
      </c>
      <c r="K26" s="67">
        <v>0</v>
      </c>
      <c r="L26" s="61" t="e">
        <f>IF(Formato!#REF!&lt;&gt;"",MONTH(#REF!),"")</f>
        <v>#REF!</v>
      </c>
      <c r="M26" s="62" t="e">
        <f>IF(Formato!#REF!&lt;&gt;"",MONTH(#REF!),"")</f>
        <v>#REF!</v>
      </c>
    </row>
    <row r="27" spans="1:13" s="52" customFormat="1" x14ac:dyDescent="0.2">
      <c r="A27" s="56">
        <v>241230223000164</v>
      </c>
      <c r="B27" s="16" t="s">
        <v>88</v>
      </c>
      <c r="C27" s="70">
        <v>45091</v>
      </c>
      <c r="D27" s="46" t="s">
        <v>87</v>
      </c>
      <c r="E27" s="16" t="s">
        <v>24</v>
      </c>
      <c r="F27" s="59" t="s">
        <v>16</v>
      </c>
      <c r="G27" s="70">
        <v>45093</v>
      </c>
      <c r="H27" s="60" t="s">
        <v>24</v>
      </c>
      <c r="I27" s="67">
        <v>0</v>
      </c>
      <c r="J27" s="36" t="s">
        <v>43</v>
      </c>
      <c r="K27" s="67">
        <v>0</v>
      </c>
      <c r="L27" s="61" t="e">
        <f>IF(Formato!#REF!&lt;&gt;"",MONTH(#REF!),"")</f>
        <v>#REF!</v>
      </c>
      <c r="M27" s="62" t="e">
        <f>IF(Formato!#REF!&lt;&gt;"",MONTH(#REF!),"")</f>
        <v>#REF!</v>
      </c>
    </row>
    <row r="28" spans="1:13" s="52" customFormat="1" x14ac:dyDescent="0.2">
      <c r="A28" s="56">
        <v>241230223000165</v>
      </c>
      <c r="B28" s="16" t="s">
        <v>89</v>
      </c>
      <c r="C28" s="70">
        <v>45092</v>
      </c>
      <c r="D28" s="46" t="s">
        <v>90</v>
      </c>
      <c r="E28" s="16" t="s">
        <v>24</v>
      </c>
      <c r="F28" s="59" t="s">
        <v>16</v>
      </c>
      <c r="G28" s="70">
        <v>45096</v>
      </c>
      <c r="H28" s="60" t="s">
        <v>24</v>
      </c>
      <c r="I28" s="67">
        <v>0</v>
      </c>
      <c r="J28" s="36" t="s">
        <v>43</v>
      </c>
      <c r="K28" s="67">
        <v>0</v>
      </c>
      <c r="L28" s="61" t="e">
        <f>IF(Formato!#REF!&lt;&gt;"",MONTH(#REF!),"")</f>
        <v>#REF!</v>
      </c>
      <c r="M28" s="62" t="e">
        <f>IF(Formato!#REF!&lt;&gt;"",MONTH(#REF!),"")</f>
        <v>#REF!</v>
      </c>
    </row>
    <row r="29" spans="1:13" s="52" customFormat="1" x14ac:dyDescent="0.2">
      <c r="A29" s="56">
        <v>241230223000166</v>
      </c>
      <c r="B29" s="16" t="s">
        <v>91</v>
      </c>
      <c r="C29" s="70">
        <v>45096</v>
      </c>
      <c r="D29" s="46" t="s">
        <v>92</v>
      </c>
      <c r="E29" s="16" t="s">
        <v>24</v>
      </c>
      <c r="F29" s="59" t="s">
        <v>16</v>
      </c>
      <c r="G29" s="70">
        <v>45096</v>
      </c>
      <c r="H29" s="60" t="s">
        <v>24</v>
      </c>
      <c r="I29" s="67">
        <v>0</v>
      </c>
      <c r="J29" s="36" t="s">
        <v>43</v>
      </c>
      <c r="K29" s="67">
        <v>0</v>
      </c>
      <c r="L29" s="61" t="e">
        <f>IF(Formato!#REF!&lt;&gt;"",MONTH(#REF!),"")</f>
        <v>#REF!</v>
      </c>
      <c r="M29" s="62" t="e">
        <f>IF(Formato!#REF!&lt;&gt;"",MONTH(#REF!),"")</f>
        <v>#REF!</v>
      </c>
    </row>
    <row r="30" spans="1:13" s="52" customFormat="1" x14ac:dyDescent="0.2">
      <c r="A30" s="56">
        <v>241230223000167</v>
      </c>
      <c r="B30" s="16" t="s">
        <v>94</v>
      </c>
      <c r="C30" s="70">
        <v>45096</v>
      </c>
      <c r="D30" s="46" t="s">
        <v>93</v>
      </c>
      <c r="E30" s="16" t="s">
        <v>24</v>
      </c>
      <c r="F30" s="59" t="s">
        <v>16</v>
      </c>
      <c r="G30" s="70">
        <v>45096</v>
      </c>
      <c r="H30" s="60" t="s">
        <v>24</v>
      </c>
      <c r="I30" s="67">
        <v>0</v>
      </c>
      <c r="J30" s="36" t="s">
        <v>43</v>
      </c>
      <c r="K30" s="67">
        <v>0</v>
      </c>
      <c r="L30" s="61" t="e">
        <f>IF(Formato!#REF!&lt;&gt;"",MONTH(#REF!),"")</f>
        <v>#REF!</v>
      </c>
      <c r="M30" s="62" t="e">
        <f>IF(Formato!#REF!&lt;&gt;"",MONTH(#REF!),"")</f>
        <v>#REF!</v>
      </c>
    </row>
    <row r="31" spans="1:13" s="52" customFormat="1" x14ac:dyDescent="0.2">
      <c r="A31" s="56">
        <v>241230223000168</v>
      </c>
      <c r="B31" s="16" t="s">
        <v>95</v>
      </c>
      <c r="C31" s="70">
        <v>45096</v>
      </c>
      <c r="D31" s="45" t="s">
        <v>96</v>
      </c>
      <c r="E31" s="16" t="s">
        <v>24</v>
      </c>
      <c r="F31" s="59" t="s">
        <v>16</v>
      </c>
      <c r="G31" s="70">
        <v>45098</v>
      </c>
      <c r="H31" s="60" t="s">
        <v>24</v>
      </c>
      <c r="I31" s="67">
        <v>0</v>
      </c>
      <c r="J31" s="36" t="s">
        <v>43</v>
      </c>
      <c r="K31" s="67">
        <v>0</v>
      </c>
      <c r="L31" s="61" t="e">
        <f>IF(Formato!#REF!&lt;&gt;"",MONTH(#REF!),"")</f>
        <v>#REF!</v>
      </c>
      <c r="M31" s="62" t="e">
        <f>IF(Formato!#REF!&lt;&gt;"",MONTH(#REF!),"")</f>
        <v>#REF!</v>
      </c>
    </row>
    <row r="32" spans="1:13" s="52" customFormat="1" x14ac:dyDescent="0.2">
      <c r="A32" s="56">
        <v>241230223000169</v>
      </c>
      <c r="B32" s="16" t="s">
        <v>95</v>
      </c>
      <c r="C32" s="70">
        <v>45096</v>
      </c>
      <c r="D32" s="58" t="s">
        <v>97</v>
      </c>
      <c r="E32" s="57" t="s">
        <v>24</v>
      </c>
      <c r="F32" s="59" t="s">
        <v>16</v>
      </c>
      <c r="G32" s="70">
        <v>45098</v>
      </c>
      <c r="H32" s="60" t="s">
        <v>24</v>
      </c>
      <c r="I32" s="67">
        <v>0</v>
      </c>
      <c r="J32" s="36" t="s">
        <v>43</v>
      </c>
      <c r="K32" s="67">
        <v>0</v>
      </c>
      <c r="L32" s="61" t="e">
        <f>IF(Formato!#REF!&lt;&gt;"",MONTH(#REF!),"")</f>
        <v>#REF!</v>
      </c>
      <c r="M32" s="62" t="e">
        <f>IF(Formato!#REF!&lt;&gt;"",MONTH(#REF!),"")</f>
        <v>#REF!</v>
      </c>
    </row>
    <row r="33" spans="1:13" s="52" customFormat="1" x14ac:dyDescent="0.2">
      <c r="A33" s="56">
        <v>241230223000170</v>
      </c>
      <c r="B33" s="57" t="s">
        <v>98</v>
      </c>
      <c r="C33" s="70">
        <v>45097</v>
      </c>
      <c r="D33" s="58" t="s">
        <v>99</v>
      </c>
      <c r="E33" s="57" t="s">
        <v>24</v>
      </c>
      <c r="F33" s="59" t="s">
        <v>16</v>
      </c>
      <c r="G33" s="70">
        <v>45098</v>
      </c>
      <c r="H33" s="60" t="s">
        <v>24</v>
      </c>
      <c r="I33" s="67">
        <v>0</v>
      </c>
      <c r="J33" s="36" t="s">
        <v>43</v>
      </c>
      <c r="K33" s="67">
        <v>0</v>
      </c>
      <c r="L33" s="61" t="e">
        <f>IF(Formato!#REF!&lt;&gt;"",MONTH(#REF!),"")</f>
        <v>#REF!</v>
      </c>
      <c r="M33" s="62" t="e">
        <f>IF(Formato!#REF!&lt;&gt;"",MONTH(#REF!),"")</f>
        <v>#REF!</v>
      </c>
    </row>
    <row r="34" spans="1:13" s="52" customFormat="1" x14ac:dyDescent="0.2">
      <c r="A34" s="56">
        <v>241230223000171</v>
      </c>
      <c r="B34" s="57" t="s">
        <v>100</v>
      </c>
      <c r="C34" s="70">
        <v>45097</v>
      </c>
      <c r="D34" s="58" t="s">
        <v>101</v>
      </c>
      <c r="E34" s="57" t="s">
        <v>24</v>
      </c>
      <c r="F34" s="59" t="s">
        <v>17</v>
      </c>
      <c r="G34" s="70">
        <v>45107</v>
      </c>
      <c r="H34" s="60" t="s">
        <v>24</v>
      </c>
      <c r="I34" s="67">
        <v>0</v>
      </c>
      <c r="J34" s="36" t="s">
        <v>43</v>
      </c>
      <c r="K34" s="67">
        <v>0</v>
      </c>
      <c r="L34" s="61" t="e">
        <f>IF(Formato!#REF!&lt;&gt;"",MONTH(#REF!),"")</f>
        <v>#REF!</v>
      </c>
      <c r="M34" s="62" t="e">
        <f>IF(Formato!#REF!&lt;&gt;"",MONTH(#REF!),"")</f>
        <v>#REF!</v>
      </c>
    </row>
    <row r="35" spans="1:13" s="43" customFormat="1" x14ac:dyDescent="0.2">
      <c r="A35" s="56">
        <v>241230223000172</v>
      </c>
      <c r="B35" s="57" t="s">
        <v>102</v>
      </c>
      <c r="C35" s="70">
        <v>45098</v>
      </c>
      <c r="D35" s="58" t="s">
        <v>68</v>
      </c>
      <c r="E35" s="57" t="s">
        <v>24</v>
      </c>
      <c r="F35" s="59" t="s">
        <v>16</v>
      </c>
      <c r="G35" s="70">
        <v>45103</v>
      </c>
      <c r="H35" s="60" t="s">
        <v>24</v>
      </c>
      <c r="I35" s="67">
        <v>0</v>
      </c>
      <c r="J35" s="36" t="s">
        <v>43</v>
      </c>
      <c r="K35" s="67">
        <v>0</v>
      </c>
      <c r="L35" s="61" t="e">
        <f>IF(Formato!#REF!&lt;&gt;"",MONTH(#REF!),"")</f>
        <v>#REF!</v>
      </c>
      <c r="M35" s="62" t="e">
        <f>IF(Formato!#REF!&lt;&gt;"",MONTH(#REF!),"")</f>
        <v>#REF!</v>
      </c>
    </row>
    <row r="36" spans="1:13" s="43" customFormat="1" x14ac:dyDescent="0.2">
      <c r="A36" s="56">
        <v>241230223000173</v>
      </c>
      <c r="B36" s="57" t="s">
        <v>103</v>
      </c>
      <c r="C36" s="70">
        <v>45098</v>
      </c>
      <c r="D36" s="58" t="s">
        <v>104</v>
      </c>
      <c r="E36" s="57" t="s">
        <v>24</v>
      </c>
      <c r="F36" s="59" t="s">
        <v>16</v>
      </c>
      <c r="G36" s="70">
        <v>45103</v>
      </c>
      <c r="H36" s="60" t="s">
        <v>24</v>
      </c>
      <c r="I36" s="67">
        <v>0</v>
      </c>
      <c r="J36" s="36" t="s">
        <v>43</v>
      </c>
      <c r="K36" s="67">
        <v>0</v>
      </c>
      <c r="L36" s="61" t="e">
        <f>IF(Formato!#REF!&lt;&gt;"",MONTH(#REF!),"")</f>
        <v>#REF!</v>
      </c>
      <c r="M36" s="62" t="e">
        <f>IF(Formato!#REF!&lt;&gt;"",MONTH(#REF!),"")</f>
        <v>#REF!</v>
      </c>
    </row>
    <row r="37" spans="1:13" s="43" customFormat="1" x14ac:dyDescent="0.2">
      <c r="A37" s="56">
        <v>241230223000174</v>
      </c>
      <c r="B37" s="57" t="s">
        <v>105</v>
      </c>
      <c r="C37" s="70">
        <v>45099</v>
      </c>
      <c r="D37" s="58" t="s">
        <v>106</v>
      </c>
      <c r="E37" s="57" t="s">
        <v>24</v>
      </c>
      <c r="F37" s="59" t="s">
        <v>16</v>
      </c>
      <c r="G37" s="70">
        <v>45103</v>
      </c>
      <c r="H37" s="60" t="s">
        <v>24</v>
      </c>
      <c r="I37" s="67">
        <v>0</v>
      </c>
      <c r="J37" s="36" t="s">
        <v>43</v>
      </c>
      <c r="K37" s="67">
        <v>0</v>
      </c>
      <c r="L37" s="61" t="e">
        <f>IF(Formato!#REF!&lt;&gt;"",MONTH(#REF!),"")</f>
        <v>#REF!</v>
      </c>
      <c r="M37" s="62" t="e">
        <f>IF(Formato!#REF!&lt;&gt;"",MONTH(#REF!),"")</f>
        <v>#REF!</v>
      </c>
    </row>
    <row r="38" spans="1:13" s="43" customFormat="1" x14ac:dyDescent="0.2">
      <c r="A38" s="56">
        <v>241230223000175</v>
      </c>
      <c r="B38" s="57" t="s">
        <v>107</v>
      </c>
      <c r="C38" s="70">
        <v>45099</v>
      </c>
      <c r="D38" s="58" t="s">
        <v>108</v>
      </c>
      <c r="E38" s="57" t="s">
        <v>24</v>
      </c>
      <c r="F38" s="59" t="s">
        <v>16</v>
      </c>
      <c r="G38" s="70">
        <v>45103</v>
      </c>
      <c r="H38" s="60" t="s">
        <v>24</v>
      </c>
      <c r="I38" s="67">
        <v>0</v>
      </c>
      <c r="J38" s="36" t="s">
        <v>43</v>
      </c>
      <c r="K38" s="67">
        <v>0</v>
      </c>
      <c r="L38" s="61" t="e">
        <f>IF(Formato!#REF!&lt;&gt;"",MONTH(#REF!),"")</f>
        <v>#REF!</v>
      </c>
      <c r="M38" s="62" t="e">
        <f>IF(Formato!#REF!&lt;&gt;"",MONTH(#REF!),"")</f>
        <v>#REF!</v>
      </c>
    </row>
    <row r="39" spans="1:13" x14ac:dyDescent="0.2">
      <c r="A39" s="56">
        <v>241230223000176</v>
      </c>
      <c r="B39" s="57" t="s">
        <v>109</v>
      </c>
      <c r="C39" s="70">
        <v>45100</v>
      </c>
      <c r="D39" s="58" t="s">
        <v>110</v>
      </c>
      <c r="E39" s="57" t="s">
        <v>23</v>
      </c>
      <c r="F39" s="59"/>
      <c r="G39" s="28"/>
      <c r="H39" s="60"/>
      <c r="I39" s="67"/>
      <c r="J39" s="36"/>
      <c r="K39" s="67"/>
      <c r="L39" s="61" t="e">
        <f>IF(Formato!#REF!&lt;&gt;"",MONTH(#REF!),"")</f>
        <v>#REF!</v>
      </c>
      <c r="M39" s="62" t="e">
        <f>IF(Formato!#REF!&lt;&gt;"",MONTH(#REF!),"")</f>
        <v>#REF!</v>
      </c>
    </row>
    <row r="40" spans="1:13" s="43" customFormat="1" x14ac:dyDescent="0.2">
      <c r="A40" s="56">
        <v>241230223000177</v>
      </c>
      <c r="B40" s="57" t="s">
        <v>109</v>
      </c>
      <c r="C40" s="70">
        <v>45100</v>
      </c>
      <c r="D40" s="81" t="s">
        <v>111</v>
      </c>
      <c r="E40" s="79" t="s">
        <v>24</v>
      </c>
      <c r="F40" s="64" t="s">
        <v>16</v>
      </c>
      <c r="G40" s="70">
        <v>45104</v>
      </c>
      <c r="H40" s="60" t="s">
        <v>24</v>
      </c>
      <c r="I40" s="67">
        <v>0</v>
      </c>
      <c r="J40" s="36" t="s">
        <v>43</v>
      </c>
      <c r="K40" s="67">
        <v>0</v>
      </c>
      <c r="L40" s="61" t="e">
        <f>IF(Formato!#REF!&lt;&gt;"",MONTH(#REF!),"")</f>
        <v>#REF!</v>
      </c>
      <c r="M40" s="62" t="e">
        <f>IF(Formato!#REF!&lt;&gt;"",MONTH(#REF!),"")</f>
        <v>#REF!</v>
      </c>
    </row>
    <row r="41" spans="1:13" s="43" customFormat="1" x14ac:dyDescent="0.2">
      <c r="A41" s="56">
        <v>241230223000178</v>
      </c>
      <c r="B41" s="79" t="s">
        <v>112</v>
      </c>
      <c r="C41" s="70">
        <v>45100</v>
      </c>
      <c r="D41" s="81" t="s">
        <v>113</v>
      </c>
      <c r="E41" s="79" t="s">
        <v>24</v>
      </c>
      <c r="F41" s="64" t="s">
        <v>16</v>
      </c>
      <c r="G41" s="70">
        <v>45105</v>
      </c>
      <c r="H41" s="60" t="s">
        <v>24</v>
      </c>
      <c r="I41" s="67">
        <v>0</v>
      </c>
      <c r="J41" s="36" t="s">
        <v>43</v>
      </c>
      <c r="K41" s="67">
        <v>0</v>
      </c>
      <c r="L41" s="61" t="e">
        <f>IF(Formato!#REF!&lt;&gt;"",MONTH(#REF!),"")</f>
        <v>#REF!</v>
      </c>
      <c r="M41" s="62" t="e">
        <f>IF(Formato!#REF!&lt;&gt;"",MONTH(#REF!),"")</f>
        <v>#REF!</v>
      </c>
    </row>
    <row r="42" spans="1:13" s="43" customFormat="1" x14ac:dyDescent="0.2">
      <c r="A42" s="56">
        <v>241230223000179</v>
      </c>
      <c r="B42" s="79" t="s">
        <v>114</v>
      </c>
      <c r="C42" s="70">
        <v>45106</v>
      </c>
      <c r="D42" s="81" t="s">
        <v>115</v>
      </c>
      <c r="E42" s="79" t="s">
        <v>24</v>
      </c>
      <c r="F42" s="64" t="s">
        <v>16</v>
      </c>
      <c r="G42" s="70">
        <v>45107</v>
      </c>
      <c r="H42" s="60" t="s">
        <v>24</v>
      </c>
      <c r="I42" s="67">
        <v>0</v>
      </c>
      <c r="J42" s="36" t="s">
        <v>43</v>
      </c>
      <c r="K42" s="67">
        <v>0</v>
      </c>
      <c r="L42" s="61" t="e">
        <f>IF(Formato!#REF!&lt;&gt;"",MONTH(#REF!),"")</f>
        <v>#REF!</v>
      </c>
      <c r="M42" s="62" t="e">
        <f>IF(Formato!#REF!&lt;&gt;"",MONTH(#REF!),"")</f>
        <v>#REF!</v>
      </c>
    </row>
    <row r="43" spans="1:13" s="43" customFormat="1" x14ac:dyDescent="0.2">
      <c r="A43" s="56">
        <v>241230223000180</v>
      </c>
      <c r="B43" s="79" t="s">
        <v>57</v>
      </c>
      <c r="C43" s="70">
        <v>45107</v>
      </c>
      <c r="D43" s="81" t="s">
        <v>116</v>
      </c>
      <c r="E43" s="79" t="s">
        <v>24</v>
      </c>
      <c r="F43" s="64" t="s">
        <v>16</v>
      </c>
      <c r="G43" s="70">
        <v>45107</v>
      </c>
      <c r="H43" s="60" t="s">
        <v>24</v>
      </c>
      <c r="I43" s="67">
        <v>0</v>
      </c>
      <c r="J43" s="36" t="s">
        <v>43</v>
      </c>
      <c r="K43" s="67">
        <v>0</v>
      </c>
      <c r="L43" s="61" t="e">
        <f>IF(Formato!#REF!&lt;&gt;"",MONTH(#REF!),"")</f>
        <v>#REF!</v>
      </c>
      <c r="M43" s="62" t="e">
        <f>IF(Formato!#REF!&lt;&gt;"",MONTH(#REF!),"")</f>
        <v>#REF!</v>
      </c>
    </row>
    <row r="44" spans="1:13" s="43" customFormat="1" x14ac:dyDescent="0.2">
      <c r="A44" s="56">
        <v>241230223000181</v>
      </c>
      <c r="B44" s="79" t="s">
        <v>57</v>
      </c>
      <c r="C44" s="70">
        <v>45107</v>
      </c>
      <c r="D44" s="81" t="s">
        <v>117</v>
      </c>
      <c r="E44" s="79" t="s">
        <v>24</v>
      </c>
      <c r="F44" s="64" t="s">
        <v>16</v>
      </c>
      <c r="G44" s="70">
        <v>45107</v>
      </c>
      <c r="H44" s="60" t="s">
        <v>24</v>
      </c>
      <c r="I44" s="67">
        <v>0</v>
      </c>
      <c r="J44" s="36" t="s">
        <v>43</v>
      </c>
      <c r="K44" s="67">
        <v>0</v>
      </c>
      <c r="L44" s="61" t="e">
        <f>IF(Formato!#REF!&lt;&gt;"",MONTH(#REF!),"")</f>
        <v>#REF!</v>
      </c>
      <c r="M44" s="62" t="e">
        <f>IF(Formato!#REF!&lt;&gt;"",MONTH(#REF!),"")</f>
        <v>#REF!</v>
      </c>
    </row>
    <row r="45" spans="1:13" s="43" customFormat="1" x14ac:dyDescent="0.2">
      <c r="A45" s="56">
        <v>241230223000182</v>
      </c>
      <c r="B45" s="79" t="s">
        <v>57</v>
      </c>
      <c r="C45" s="70">
        <v>45107</v>
      </c>
      <c r="D45" s="81" t="s">
        <v>117</v>
      </c>
      <c r="E45" s="79" t="s">
        <v>24</v>
      </c>
      <c r="F45" s="64" t="s">
        <v>16</v>
      </c>
      <c r="G45" s="70">
        <v>45107</v>
      </c>
      <c r="H45" s="60" t="s">
        <v>24</v>
      </c>
      <c r="I45" s="67">
        <v>0</v>
      </c>
      <c r="J45" s="36" t="s">
        <v>43</v>
      </c>
      <c r="K45" s="67">
        <v>0</v>
      </c>
      <c r="L45" s="61" t="e">
        <f>IF(Formato!#REF!&lt;&gt;"",MONTH(#REF!),"")</f>
        <v>#REF!</v>
      </c>
      <c r="M45" s="62" t="e">
        <f>IF(Formato!#REF!&lt;&gt;"",MONTH(#REF!),"")</f>
        <v>#REF!</v>
      </c>
    </row>
    <row r="46" spans="1:13" s="43" customFormat="1" x14ac:dyDescent="0.2">
      <c r="A46" s="56">
        <v>241230223000183</v>
      </c>
      <c r="B46" s="79" t="s">
        <v>119</v>
      </c>
      <c r="C46" s="70">
        <v>45107</v>
      </c>
      <c r="D46" s="81" t="s">
        <v>120</v>
      </c>
      <c r="E46" s="79" t="s">
        <v>24</v>
      </c>
      <c r="F46" s="64" t="s">
        <v>16</v>
      </c>
      <c r="G46" s="70">
        <v>45110</v>
      </c>
      <c r="H46" s="60" t="s">
        <v>24</v>
      </c>
      <c r="I46" s="67">
        <v>0</v>
      </c>
      <c r="J46" s="36" t="s">
        <v>43</v>
      </c>
      <c r="K46" s="67">
        <v>0</v>
      </c>
      <c r="L46" s="61"/>
      <c r="M46" s="62"/>
    </row>
    <row r="47" spans="1:13" x14ac:dyDescent="0.2">
      <c r="A47" s="56"/>
      <c r="B47" s="76"/>
      <c r="C47" s="77"/>
      <c r="D47" s="78"/>
      <c r="E47" s="79"/>
      <c r="F47" s="80"/>
      <c r="G47" s="77"/>
      <c r="H47" s="60"/>
      <c r="I47" s="67"/>
      <c r="J47" s="36"/>
      <c r="K47" s="67"/>
      <c r="L47" s="61"/>
      <c r="M47" s="62"/>
    </row>
  </sheetData>
  <sheetProtection selectLockedCells="1"/>
  <mergeCells count="4">
    <mergeCell ref="A6:I6"/>
    <mergeCell ref="C1:D1"/>
    <mergeCell ref="I1:L1"/>
    <mergeCell ref="I2:L2"/>
  </mergeCells>
  <phoneticPr fontId="2" type="noConversion"/>
  <dataValidations xWindow="834" yWindow="478"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10:F11 F18:F19 F21:F47">
      <formula1>CRespuestas</formula1>
    </dataValidation>
    <dataValidation type="list" allowBlank="1" showInputMessage="1" showErrorMessage="1" sqref="F20 F12:F17">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7">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7">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Manuel</cp:lastModifiedBy>
  <cp:revision/>
  <dcterms:created xsi:type="dcterms:W3CDTF">2017-10-19T22:18:57Z</dcterms:created>
  <dcterms:modified xsi:type="dcterms:W3CDTF">2023-07-04T15:55:18Z</dcterms:modified>
</cp:coreProperties>
</file>