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p EliteDesk i7 7th\Desktop\09SEPTIEMBRE\Transparencia-P2\01 LTAIPSLP84XVIII-MP-La información acerca de los sistemas, procesos, oficinas, ubicación\"/>
    </mc:Choice>
  </mc:AlternateContent>
  <bookViews>
    <workbookView xWindow="0" yWindow="0" windowWidth="20490" windowHeight="585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<sst xmlns="http://schemas.openxmlformats.org/spreadsheetml/2006/main" count="88" uniqueCount="71">
  <si>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</si>
  <si>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</si>
  <si>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</si>
  <si>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</si>
  <si>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</si>
  <si>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</si>
  <si>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</si>
  <si>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</si>
  <si>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</si>
  <si>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</si>
  <si>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</si>
  <si>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</si>
  <si>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</si>
  <si>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</si>
  <si>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</si>
  <si>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</si>
  <si>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</si>
  <si>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</si>
  <si>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</si>
  <si>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</si>
  <si>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</si>
  <si>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</si>
  <si>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</si>
  <si>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</si>
  <si>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</si>
  <si>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</si>
  <si>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</si>
  <si>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</si>
  <si>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</si>
  <si>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</si>
  <si>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</si>
  <si>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</si>
  <si>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</si>
  <si>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</si>
  <si>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</si>
  <si>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</si>
  <si>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</si>
  <si>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</si>
  <si>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</si>
  <si>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</si>
  <si>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</si>
  <si>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</si>
  <si>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</si>
  <si>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</si>
  <si>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</si>
  <si>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</si>
  <si>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</si>
  <si>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</si>
  <si>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</si>
  <si>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</si>
  <si>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</si>
  <si>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</si>
  <si>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</si>
  <si>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</si>
  <si>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</si>
  <si>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</si>
  <si>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</si>
  <si>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</si>
  <si>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</si>
  <si>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</si>
  <si>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</si>
  <si>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</si>
  <si>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</si>
  <si>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C. RAUL</t>
  </si>
  <si>
    <t>LAS DOCUMENTALES FOTOPGRAFICAS DE LKAS CANCHAS DE FUTBOL RAPIDO DEL
MUNICIPIO NO OTRO DEPORTE
ATENTAMENTE PRESIDENTE MUNICIPAL
EL PROMOVENTE EL C. RAUL CON NUMERO TELEFONICO 55-28-00-66-90
SOLICITO INFORMACION PUBLICA DEL DEPORTE DE FUTBOL RAPIDO (NO OTRO DEPORTE)
1.-DE LAS CANCHAS DE FUTBOL RÁPIDO (NO PARTICULARES) DEL MUNICIPIO
(no canchas de usos múltiples)
a) SOLICITO LAS DOCUMENTALES DE PRUEBA (FOTOS) DE LAS CANCHAS EN DONDE se juega
el futbol rápido
LA INFORMACION QUE NO SEA DE OTROS DEPORTES</t>
  </si>
  <si>
    <t>Lolita Pérez</t>
  </si>
  <si>
    <t>Solicito los links de las transmisiones en vivo de todas las sesiones de cabildo a partir del mes de mayo de 2023 a la fecha, recordando que desde mayo pasado es obligatorio transmitir todas las sesiones por medios digitales, de acuerdo con la reforma en la materia de la Ley Orgánica del Municipio Libre.</t>
  </si>
  <si>
    <t>Bonifacio Flores Gómez</t>
  </si>
  <si>
    <t>EN PLATAFORMA SE DIO RESPUESTA A LA SOLICITUD DE INFORMACIÓN EN TIEMPO Y FORMA.</t>
  </si>
  <si>
    <t>SE SOLICITO AMPLIACIÓN DE PLAZO</t>
  </si>
  <si>
    <t>Requiero de nueva cuenta copia en archivo digital de los contratos, con los siguientes datos:
PERIODO PROVEEDOR / CONTRATISTA NO. DE CONTRATO / LICITACIÓN MONTO
2021 Leonardo de Jesús Rubio Carranza TAMP-FISM-CAOP-CDSM-URB02/2021 $1,339,279.62
2021 Leonardo de Jesús Rubio Carranza MSA/R-33 FISM/2021/AD-04 $1,289,743.88
2021 Leonardo de Jesús Rubio Carranza TAMP-FISM-CAOP-CDSM-VIV01/2021 $1,166,000.00
2021 Leonardo de Jesús Rubio Carranza TAMP-FISM-CAOP-CDSM-URB10/2021 $787,709.14
2021 Leonardo de Jesús Rubio Carranza TAMP-FISM-CAOP-CDSM-URB12/2021 $701,185.27
2021 Leonardo de Jesús Rubio Carranza MSA/R-33 FISM/2021/AD-03 $622,639.93
2021 Leonardo de Jesús Rubio Carranza TAMP-FISM-CAOP-CDSM-CAM02/2021 $592,489.95
2021 Leonardo de Jesús Rubio Carranza MSA/R-33 FISM/2021/AD-01 $523,656.14
2021 Leonardo de Jesús Rubio Carranza MSA/R-33 FISM/2021/AD-10 $394,625.54
2021 Leonardo de Jesús Rubio Carranza MSA/R-33 FISM/2021/AD-11 $353,734.20
2021 Leonardo de Jesús Rubio Carranza MSA/R-33 FISM/2021/AD-09 $351,229.54
2021 Leonardo de Jesús Rubio Carranza TAMP-FISM-CAOP-CDSM-ARREN01/21 $80,000.00
2019 Gerardo Alfonso Escalante de Koster TAMP-FISM-CAOP-CDSM-INPI-AP01/19 $6,154,786.32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</si>
</sst>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1">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3" t="s">
        <v>2</v>
      </c>
      <c r="D1" s="43"/>
      <c r="E1" s="43"/>
    </row>
    <row r="2" spans="1:5" ht="85.5" customHeight="1" x14ac:dyDescent="0.2">
      <c r="A2" s="14">
        <v>34</v>
      </c>
      <c r="B2" s="14" t="s">
        <v>3</v>
      </c>
      <c r="C2" s="42" t="s">
        <v>4</v>
      </c>
      <c r="D2" s="42"/>
      <c r="E2" s="42"/>
    </row>
    <row r="3" spans="1:5" ht="64.5" customHeight="1" x14ac:dyDescent="0.2">
      <c r="A3" s="14">
        <v>54</v>
      </c>
      <c r="B3" s="14" t="s">
        <v>5</v>
      </c>
      <c r="C3" s="42" t="s">
        <v>6</v>
      </c>
      <c r="D3" s="42"/>
      <c r="E3" s="42"/>
    </row>
    <row r="4" spans="1:5" ht="69" customHeight="1" x14ac:dyDescent="0.2">
      <c r="A4" s="14">
        <v>54</v>
      </c>
      <c r="B4" s="14" t="s">
        <v>7</v>
      </c>
      <c r="C4" s="42" t="s">
        <v>8</v>
      </c>
      <c r="D4" s="42"/>
      <c r="E4" s="42"/>
    </row>
    <row r="10" spans="1:5" ht="15.75" x14ac:dyDescent="0.2">
      <c r="B10" s="41" t="s">
        <v>46</v>
      </c>
      <c r="C10" s="41"/>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4" t="s">
        <v>60</v>
      </c>
    </row>
    <row r="23" spans="2:3" x14ac:dyDescent="0.2">
      <c r="B23" s="12">
        <v>11</v>
      </c>
      <c r="C23" s="11" t="s">
        <v>61</v>
      </c>
    </row>
    <row r="24" spans="2:3" x14ac:dyDescent="0.2">
      <c r="B24" s="38">
        <v>12</v>
      </c>
      <c r="C24" s="39" t="s">
        <v>59</v>
      </c>
    </row>
    <row r="26" spans="2:3" ht="15.75" x14ac:dyDescent="0.2">
      <c r="B26" s="41" t="s">
        <v>45</v>
      </c>
      <c r="C26" s="41"/>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1" t="s">
        <v>47</v>
      </c>
      <c r="C34" s="41"/>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4" t="s">
        <v>52</v>
      </c>
    </row>
    <row r="42" spans="2:3" x14ac:dyDescent="0.2">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Normal="100" workbookViewId="0">
      <selection activeCell="K13" sqref="K13"/>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9</v>
      </c>
      <c r="C1" s="46" t="s">
        <v>25</v>
      </c>
      <c r="D1" s="47"/>
      <c r="F1" s="3" t="s">
        <v>26</v>
      </c>
      <c r="G1" s="9" t="s">
        <v>27</v>
      </c>
      <c r="H1" s="8">
        <f>COUNTIF(Formato!$L$10:$L$44,B1)</f>
        <v>2</v>
      </c>
      <c r="I1" s="48" t="s">
        <v>28</v>
      </c>
      <c r="J1" s="49"/>
      <c r="K1" s="49"/>
      <c r="L1" s="49"/>
    </row>
    <row r="2" spans="1:16" ht="29.25" customHeight="1" thickBot="1" x14ac:dyDescent="0.25">
      <c r="B2" s="22" t="str">
        <f>IF(B1&gt;0, CHOOSE(B1,"Enero", "Febrero", "Marzo", "Abril", "Mayo", "Junio", "Julio", "Agosto","Septiembre","Octubre","Noviembre","Diciembre"),"Escriba arriba número de mes a reportar")</f>
        <v>Septiembre</v>
      </c>
      <c r="F2" s="4"/>
      <c r="G2" s="10" t="s">
        <v>29</v>
      </c>
      <c r="H2" s="8">
        <f>COUNTIF(Formato!$M$10:$M$44,B1)</f>
        <v>3</v>
      </c>
      <c r="I2" s="48" t="s">
        <v>30</v>
      </c>
      <c r="J2" s="49"/>
      <c r="K2" s="49"/>
      <c r="L2" s="49"/>
    </row>
    <row r="3" spans="1:16" ht="18.75" thickBot="1" x14ac:dyDescent="0.25">
      <c r="A3" s="3" t="s">
        <v>31</v>
      </c>
      <c r="B3" s="21">
        <v>2023</v>
      </c>
      <c r="D3" s="4"/>
      <c r="E3" s="16"/>
      <c r="F3" s="15"/>
      <c r="M3" s="25" t="s">
        <v>32</v>
      </c>
      <c r="N3" s="36"/>
    </row>
    <row r="4" spans="1:16" ht="32.25" customHeight="1" x14ac:dyDescent="0.2">
      <c r="M4" s="26">
        <v>1</v>
      </c>
      <c r="N4" s="37" t="s">
        <v>33</v>
      </c>
    </row>
    <row r="5" spans="1:16" ht="77.25" thickBot="1" x14ac:dyDescent="0.25">
      <c r="F5" s="11"/>
      <c r="M5" s="27">
        <v>2</v>
      </c>
      <c r="N5" s="35" t="s">
        <v>34</v>
      </c>
    </row>
    <row r="6" spans="1:16" ht="18" customHeight="1" x14ac:dyDescent="0.25">
      <c r="A6" s="45" t="s">
        <v>35</v>
      </c>
      <c r="B6" s="45"/>
      <c r="C6" s="45"/>
      <c r="D6" s="45"/>
      <c r="E6" s="45"/>
      <c r="F6" s="45"/>
      <c r="G6" s="45"/>
      <c r="H6" s="45"/>
      <c r="I6" s="45"/>
    </row>
    <row r="7" spans="1:16" x14ac:dyDescent="0.2">
      <c r="D7" s="50" t="s">
        <v>62</v>
      </c>
      <c r="E7" s="50"/>
      <c r="F7" s="50"/>
    </row>
    <row r="9" spans="1:16" s="2" customFormat="1" ht="44.25" customHeight="1" thickBot="1" x14ac:dyDescent="0.25">
      <c r="A9" s="23" t="s">
        <v>51</v>
      </c>
      <c r="B9" s="23" t="s">
        <v>57</v>
      </c>
      <c r="C9" s="31" t="s">
        <v>36</v>
      </c>
      <c r="D9" s="23" t="s">
        <v>37</v>
      </c>
      <c r="E9" s="31" t="s">
        <v>20</v>
      </c>
      <c r="F9" s="31" t="s">
        <v>9</v>
      </c>
      <c r="G9" s="31" t="s">
        <v>38</v>
      </c>
      <c r="H9" s="33" t="s">
        <v>56</v>
      </c>
      <c r="I9" s="31" t="s">
        <v>39</v>
      </c>
      <c r="J9" s="32" t="s">
        <v>58</v>
      </c>
      <c r="K9" s="31" t="s">
        <v>40</v>
      </c>
      <c r="L9" s="17" t="s">
        <v>41</v>
      </c>
      <c r="M9" s="17" t="s">
        <v>42</v>
      </c>
    </row>
    <row r="10" spans="1:16" ht="15" x14ac:dyDescent="0.2">
      <c r="A10" s="28">
        <v>240475323000022</v>
      </c>
      <c r="B10" s="28" t="s">
        <v>63</v>
      </c>
      <c r="C10" s="29">
        <v>45148</v>
      </c>
      <c r="D10" s="40" t="s">
        <v>64</v>
      </c>
      <c r="E10" s="28" t="s">
        <v>23</v>
      </c>
      <c r="F10" s="30" t="s">
        <v>17</v>
      </c>
      <c r="G10" s="29">
        <v>45180</v>
      </c>
      <c r="H10" s="29" t="s">
        <v>68</v>
      </c>
      <c r="I10" s="30">
        <v>0</v>
      </c>
      <c r="J10" s="30" t="s">
        <v>49</v>
      </c>
      <c r="K10" s="30">
        <v>0</v>
      </c>
      <c r="L10" s="5">
        <f>IF(Formato!$C10&lt;&gt;"",MONTH(C10),"")</f>
        <v>8</v>
      </c>
      <c r="M10" s="6">
        <f>IF(Formato!$G10&lt;&gt;"",MONTH(G10),"")</f>
        <v>9</v>
      </c>
      <c r="P10" s="11"/>
    </row>
    <row r="11" spans="1:16" ht="15" x14ac:dyDescent="0.2">
      <c r="A11" s="28">
        <v>240475323000023</v>
      </c>
      <c r="B11" s="28" t="s">
        <v>65</v>
      </c>
      <c r="C11" s="29">
        <v>45167</v>
      </c>
      <c r="D11" s="30" t="s">
        <v>66</v>
      </c>
      <c r="E11" s="28" t="s">
        <v>23</v>
      </c>
      <c r="F11" s="30" t="s">
        <v>17</v>
      </c>
      <c r="G11" s="29">
        <v>45182</v>
      </c>
      <c r="H11" s="29" t="s">
        <v>68</v>
      </c>
      <c r="I11" s="30">
        <v>0</v>
      </c>
      <c r="J11" s="30" t="s">
        <v>49</v>
      </c>
      <c r="K11" s="30">
        <v>0</v>
      </c>
      <c r="L11" s="5">
        <f>IF(Formato!$C11&lt;&gt;"",MONTH(C11),"")</f>
        <v>8</v>
      </c>
      <c r="M11" s="6">
        <f>IF(Formato!$G11&lt;&gt;"",MONTH(G11),"")</f>
        <v>9</v>
      </c>
      <c r="P11" s="11"/>
    </row>
    <row r="12" spans="1:16" ht="15" x14ac:dyDescent="0.2">
      <c r="A12" s="28">
        <v>240475323000024</v>
      </c>
      <c r="B12" s="28" t="s">
        <v>63</v>
      </c>
      <c r="C12" s="29">
        <v>45182</v>
      </c>
      <c r="D12" s="40" t="s">
        <v>64</v>
      </c>
      <c r="E12" s="28" t="s">
        <v>23</v>
      </c>
      <c r="F12" s="30" t="s">
        <v>61</v>
      </c>
      <c r="G12" s="29">
        <v>45198</v>
      </c>
      <c r="H12" s="29" t="s">
        <v>69</v>
      </c>
      <c r="I12" s="30">
        <v>0</v>
      </c>
      <c r="J12" s="30" t="s">
        <v>49</v>
      </c>
      <c r="K12" s="30">
        <v>0</v>
      </c>
      <c r="L12" s="5">
        <f>IF(Formato!$C12&lt;&gt;"",MONTH(C12),"")</f>
        <v>9</v>
      </c>
      <c r="M12" s="6">
        <f>IF(Formato!$G12&lt;&gt;"",MONTH(G12),"")</f>
        <v>9</v>
      </c>
      <c r="P12" s="11"/>
    </row>
    <row r="13" spans="1:16" ht="15" x14ac:dyDescent="0.2">
      <c r="A13" s="28">
        <v>240475323000025</v>
      </c>
      <c r="B13" s="28" t="s">
        <v>67</v>
      </c>
      <c r="C13" s="29">
        <v>45190</v>
      </c>
      <c r="D13" s="40" t="s">
        <v>70</v>
      </c>
      <c r="E13" s="28" t="s">
        <v>22</v>
      </c>
      <c r="F13" s="30"/>
      <c r="G13" s="29"/>
      <c r="H13" s="29"/>
      <c r="I13" s="30"/>
      <c r="J13" s="30"/>
      <c r="K13" s="30"/>
      <c r="L13" s="5">
        <f>IF(Formato!$C13&lt;&gt;"",MONTH(C13),"")</f>
        <v>9</v>
      </c>
      <c r="M13" s="6" t="str">
        <f>IF(Formato!$G13&lt;&gt;"",MONTH(G13),"")</f>
        <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4" t="s">
        <v>44</v>
      </c>
      <c r="N48" s="44"/>
    </row>
  </sheetData>
  <sheetProtection selectLockedCells="1"/>
  <mergeCells count="6">
    <mergeCell ref="M48:N48"/>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44">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Hp EliteDesk i7 7th</cp:lastModifiedBy>
  <cp:revision/>
  <dcterms:created xsi:type="dcterms:W3CDTF">2017-10-19T22:18:57Z</dcterms:created>
  <dcterms:modified xsi:type="dcterms:W3CDTF">2023-10-02T15:16:17Z</dcterms:modified>
</cp:coreProperties>
</file>