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827"/>
  <workbookPr/>
  <mc:AlternateContent xmlns:mc="http://schemas.openxmlformats.org/markup-compatibility/2006">
    <mc:Choice Requires="x15">
      <x15ac:absPath xmlns:x15ac="http://schemas.microsoft.com/office/spreadsheetml/2010/11/ac" url="D:\TRANSPARENCIA\PET ENERO 2024\NOVIEMBRE 2023\"/>
    </mc:Choice>
  </mc:AlternateContent>
  <xr:revisionPtr revIDLastSave="0" documentId="13_ncr:1_{5242BCAB-E0CE-4ED5-9A28-5643DCD43CCD}" xr6:coauthVersionLast="47" xr6:coauthVersionMax="47" xr10:uidLastSave="{00000000-0000-0000-0000-000000000000}"/>
  <bookViews>
    <workbookView xWindow="14295" yWindow="0" windowWidth="14610" windowHeight="15585"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workbook>
</file>

<file path=xl/calcChain.xml><?xml version="1.0" encoding="utf-8"?>
<calcChain xmlns="http://schemas.openxmlformats.org/spreadsheetml/2006/main">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<sst xmlns="http://schemas.openxmlformats.org/spreadsheetml/2006/main" count="92" uniqueCount="71">
  <si>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</si>
  <si>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</si>
  <si>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</si>
  <si>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</si>
  <si>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</si>
  <si>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</si>
  <si>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</si>
  <si>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</si>
  <si>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</si>
  <si>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</si>
  <si>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</si>
  <si>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</si>
  <si>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</si>
  <si>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</si>
  <si>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</si>
  <si>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</si>
  <si>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</si>
  <si>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</si>
  <si>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</si>
  <si>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</si>
  <si>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</si>
  <si>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</si>
  <si>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</si>
  <si>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</si>
  <si>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</si>
  <si>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</si>
  <si>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</si>
  <si>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</si>
  <si>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</si>
  <si>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</si>
  <si>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</si>
  <si>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</si>
  <si>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</si>
  <si>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</si>
  <si>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</si>
  <si>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</si>
  <si>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</si>
  <si>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</si>
  <si>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</si>
  <si>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</si>
  <si>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</si>
  <si>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</si>
  <si>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</si>
  <si>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</si>
  <si>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</si>
  <si>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</si>
  <si>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</si>
  <si>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</si>
  <si>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</si>
  <si>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</si>
  <si>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</si>
  <si>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</si>
  <si>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</si>
  <si>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</si>
  <si>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</si>
  <si>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</si>
  <si>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</si>
  <si>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</si>
  <si>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</si>
  <si>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</si>
  <si>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</si>
  <si>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</si>
  <si>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</si>
  <si>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SIN RESULTADO.</t>
  </si>
  <si>
    <t xml:space="preserve">Marcela Orta Alba </t>
  </si>
  <si>
    <t>Por este conducto solicito me sea proporcionada información sobre lo siguiente:
1-Datos actualizados , cifras o estadísticas sobre las mujeres victimas de violencia en el estado de San Luis Potosí.
2- Cifras de de los últimos cinco años de las mujeres que han fallecido a causa de violencia y maltrato .
3-.Datos actualizados sobre los tipos de violencia que vive una mujer.</t>
  </si>
  <si>
    <t>Por este conducto solicito me sea proporcionada información sobre lo siguiente:
1-Datos actualizados , cifras o estadísticas sobre las mujeres que han sufrido algún tipo de violencia
2-Cifras de de los últimos cinco años de las mujeres que han fallecido a causa de violencia en el estado de San Luis Potosí
3- El desglose de cuáles son los tipos de violencia que sufren las mujeres en el estado de San Luis Potosí
4-Datos actualizados, cifras o estadísticas sobre las mujeres que han salido de lugares donde sufren violencia</t>
  </si>
  <si>
    <t xml:space="preserve">Melissa Galván </t>
  </si>
  <si>
    <t>Solicito saber el número de órdenes de protección solicitadas por esta autoridad para proteger a las
mujeres ante situaciones de violencia y el tipo de violencia que la persona solicitante reportó. Pido el
desglose por año, de 2015 a 2023, y que se indique el municipio donde residía cada mujer que solicitó
una orden de protección.
Del total de solicitudes, pido saber cuántas órdenes fueron emitidas en el periodo referido, cuántas
fueron prorrogadas y el tiempo que duró la prórroga, y cuántas solicitudes fueron rechazadas y por qué
razones.
Solicito que se explique en qué consistió cada orden de protección otorgada a mujeres en el periodo
referido, es decir, que se indique cuáles fueron las medidas de resguardo para cada una de ellas.
Pido también información sobre cuántas mujeres que tenían órdenes de protección recibieron algún tipo
de agresión por parte de su agresor mientras estaban bajo resguardo. Solicito que se especifique el tipo
de agresión que recibió cada mujer y que se indique si alguna de ellas fue asesinada.
En cuántos casos hubo sanción a las autoridades correspondientes por incumplimiento en la
implementación y seguimiento de las órdenes de protección. Especificar el nombre del funcionario
sancionado, la fecha en que se aplicó la sanción y el tipo de sanción que se aplicó en cada caso.</t>
  </si>
  <si>
    <t xml:space="preserve">Por este conducto solicito me sea proporcionada información sobre lo siguiente 
1-Datos actualizados, cifras o estadísticas sobre las mujeres que han sufrido algún tipo de violencia
2-cifras de los últimos cinco años de las mujeres que ha fallecido a causa de algún tipo de violencia en el estado de San Luis Potosi
3-El desglose de cuales son los tipos de violencia que puede sufrir una mujer 
4-Datos actualizados, cifras o estadísticas de las mujeres que han salido de lugares donde han sufrido violencia 
Porque no he visto alguno actualmente </t>
  </si>
  <si>
    <t xml:space="preserve">Diciembre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</si>
</sst>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0">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xf numFmtId="0" fontId="7" fillId="6" borderId="0" xfId="0" applyFont="1" applyFill="1" applyAlignment="1">
      <alignment vertical="center" wrapText="1"/>
    </xf>
    <xf numFmtId="0" fontId="7" fillId="6" borderId="0" xfId="0" applyFont="1" applyFill="1" applyAlignment="1">
      <alignment horizontal="center" vertical="center"/>
    </xf>
    <xf numFmtId="14" fontId="7" fillId="6" borderId="0" xfId="0" applyNumberFormat="1" applyFont="1" applyFill="1" applyAlignment="1">
      <alignment horizontal="center" vertical="center"/>
    </xf>
    <xf numFmtId="0" fontId="7" fillId="6" borderId="0" xfId="0" quotePrefix="1" applyFont="1" applyFill="1" applyAlignment="1">
      <alignment vertical="center"/>
    </xf>
    <xf numFmtId="0" fontId="7" fillId="6" borderId="0" xfId="0" applyFont="1" applyFill="1" applyAlignment="1">
      <alignment vertical="center"/>
    </xf>
    <xf numFmtId="14" fontId="7" fillId="6" borderId="0" xfId="0" applyNumberFormat="1" applyFont="1" applyFill="1" applyAlignment="1">
      <alignment horizontal="center" vertical="center" wrapText="1"/>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36" t="s">
        <v>2</v>
      </c>
      <c r="D1" s="36"/>
      <c r="E1" s="36"/>
    </row>
    <row r="2" spans="1:5" ht="85.5" customHeight="1" x14ac:dyDescent="0.2">
      <c r="A2" s="14">
        <v>34</v>
      </c>
      <c r="B2" s="14" t="s">
        <v>3</v>
      </c>
      <c r="C2" s="35" t="s">
        <v>4</v>
      </c>
      <c r="D2" s="35"/>
      <c r="E2" s="35"/>
    </row>
    <row r="3" spans="1:5" ht="64.5" customHeight="1" x14ac:dyDescent="0.2">
      <c r="A3" s="14">
        <v>54</v>
      </c>
      <c r="B3" s="14" t="s">
        <v>5</v>
      </c>
      <c r="C3" s="35" t="s">
        <v>6</v>
      </c>
      <c r="D3" s="35"/>
      <c r="E3" s="35"/>
    </row>
    <row r="4" spans="1:5" ht="69" customHeight="1" x14ac:dyDescent="0.2">
      <c r="A4" s="14">
        <v>54</v>
      </c>
      <c r="B4" s="14" t="s">
        <v>7</v>
      </c>
      <c r="C4" s="35" t="s">
        <v>8</v>
      </c>
      <c r="D4" s="35"/>
      <c r="E4" s="35"/>
    </row>
    <row r="10" spans="1:5" ht="15.75" x14ac:dyDescent="0.2">
      <c r="B10" s="34" t="s">
        <v>46</v>
      </c>
      <c r="C10" s="34"/>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34" t="s">
        <v>45</v>
      </c>
      <c r="C26" s="34"/>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4" t="s">
        <v>47</v>
      </c>
      <c r="C34" s="34"/>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zoomScale="90" zoomScaleNormal="90" workbookViewId="0">
      <selection activeCell="D5" sqref="D5"/>
    </sheetView>
  </sheetViews>
  <sheetFormatPr baseColWidth="10" defaultColWidth="9.140625" defaultRowHeight="12.75" x14ac:dyDescent="0.2"/>
  <cols>
    <col min="1" max="1" width="16.28515625" style="7" bestFit="1" customWidth="1"/>
    <col min="2" max="2" width="21.5703125" customWidth="1"/>
    <col min="3" max="3" width="14.7109375" customWidth="1"/>
    <col min="4" max="4" width="90.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12</v>
      </c>
      <c r="C1" s="39" t="s">
        <v>25</v>
      </c>
      <c r="D1" s="40"/>
      <c r="F1" s="3" t="s">
        <v>26</v>
      </c>
      <c r="G1" s="9" t="s">
        <v>27</v>
      </c>
      <c r="H1" s="8">
        <f>COUNTIF(Formato!$L$10:$L$44,B1)</f>
        <v>4</v>
      </c>
      <c r="I1" s="41" t="s">
        <v>28</v>
      </c>
      <c r="J1" s="42"/>
      <c r="K1" s="42"/>
      <c r="L1" s="42"/>
    </row>
    <row r="2" spans="1:16" ht="29.25" customHeight="1" thickBot="1" x14ac:dyDescent="0.25">
      <c r="B2" s="22" t="s">
        <v>70</v>
      </c>
      <c r="F2" s="4"/>
      <c r="G2" s="10" t="s">
        <v>29</v>
      </c>
      <c r="H2" s="8">
        <f>COUNTIF(Formato!$M$10:$M$44,B1)</f>
        <v>4</v>
      </c>
      <c r="I2" s="41" t="s">
        <v>30</v>
      </c>
      <c r="J2" s="42"/>
      <c r="K2" s="42"/>
      <c r="L2" s="42"/>
    </row>
    <row r="3" spans="1:16" ht="18.75" thickBot="1" x14ac:dyDescent="0.25">
      <c r="A3" s="3" t="s">
        <v>31</v>
      </c>
      <c r="B3" s="21">
        <v>2023</v>
      </c>
      <c r="D3" s="4"/>
      <c r="E3" s="16"/>
      <c r="F3" s="15"/>
      <c r="M3" s="25" t="s">
        <v>32</v>
      </c>
    </row>
    <row r="4" spans="1:16" ht="32.25" customHeight="1" x14ac:dyDescent="0.2">
      <c r="M4" s="26">
        <v>1</v>
      </c>
      <c r="N4" s="33" t="s">
        <v>33</v>
      </c>
    </row>
    <row r="5" spans="1:16" ht="77.25" thickBot="1" x14ac:dyDescent="0.25">
      <c r="F5" s="11"/>
      <c r="M5" s="27">
        <v>2</v>
      </c>
      <c r="N5" s="32" t="s">
        <v>34</v>
      </c>
    </row>
    <row r="6" spans="1:16" ht="18" customHeight="1" x14ac:dyDescent="0.25">
      <c r="A6" s="38" t="s">
        <v>35</v>
      </c>
      <c r="B6" s="38"/>
      <c r="C6" s="38"/>
      <c r="D6" s="38"/>
      <c r="E6" s="38"/>
      <c r="F6" s="38"/>
      <c r="G6" s="38"/>
      <c r="H6" s="38"/>
      <c r="I6" s="38"/>
    </row>
    <row r="7" spans="1:16" x14ac:dyDescent="0.2">
      <c r="D7" s="43" t="s">
        <v>62</v>
      </c>
      <c r="E7" s="43"/>
      <c r="F7" s="43"/>
    </row>
    <row r="9" spans="1:16" s="2" customFormat="1" ht="44.25" customHeight="1" thickBot="1" x14ac:dyDescent="0.25">
      <c r="A9" s="23" t="s">
        <v>51</v>
      </c>
      <c r="B9" s="23" t="s">
        <v>57</v>
      </c>
      <c r="C9" s="31" t="s">
        <v>36</v>
      </c>
      <c r="D9" s="23" t="s">
        <v>37</v>
      </c>
      <c r="E9" s="31" t="s">
        <v>20</v>
      </c>
      <c r="F9" s="31" t="s">
        <v>9</v>
      </c>
      <c r="G9" s="31" t="s">
        <v>38</v>
      </c>
      <c r="H9" s="31" t="s">
        <v>56</v>
      </c>
      <c r="I9" s="31" t="s">
        <v>39</v>
      </c>
      <c r="J9" s="31" t="s">
        <v>58</v>
      </c>
      <c r="K9" s="31" t="s">
        <v>40</v>
      </c>
      <c r="L9" s="17" t="s">
        <v>41</v>
      </c>
      <c r="M9" s="17" t="s">
        <v>42</v>
      </c>
    </row>
    <row r="10" spans="1:16" ht="90" x14ac:dyDescent="0.2">
      <c r="A10" s="45">
        <v>43</v>
      </c>
      <c r="B10" s="45" t="s">
        <v>64</v>
      </c>
      <c r="C10" s="46">
        <v>45263</v>
      </c>
      <c r="D10" s="44" t="s">
        <v>65</v>
      </c>
      <c r="E10" s="45" t="s">
        <v>23</v>
      </c>
      <c r="F10" s="47" t="s">
        <v>16</v>
      </c>
      <c r="G10" s="46">
        <v>45265</v>
      </c>
      <c r="H10" s="49" t="s">
        <v>63</v>
      </c>
      <c r="I10" s="48">
        <v>0</v>
      </c>
      <c r="J10" s="48" t="s">
        <v>49</v>
      </c>
      <c r="K10" s="48">
        <v>0</v>
      </c>
      <c r="L10" s="5">
        <f>IF(Formato!$C10&lt;&gt;"",MONTH(C10),"")</f>
        <v>12</v>
      </c>
      <c r="M10" s="6">
        <f>IF(Formato!$G10&lt;&gt;"",MONTH(G10),"")</f>
        <v>12</v>
      </c>
      <c r="P10" s="11"/>
    </row>
    <row r="11" spans="1:16" ht="135" x14ac:dyDescent="0.2">
      <c r="A11" s="45">
        <v>44</v>
      </c>
      <c r="B11" s="45" t="s">
        <v>64</v>
      </c>
      <c r="C11" s="46">
        <v>45263</v>
      </c>
      <c r="D11" s="44" t="s">
        <v>66</v>
      </c>
      <c r="E11" s="45" t="s">
        <v>23</v>
      </c>
      <c r="F11" s="48" t="s">
        <v>17</v>
      </c>
      <c r="G11" s="46">
        <v>45266</v>
      </c>
      <c r="H11" s="49" t="s">
        <v>63</v>
      </c>
      <c r="I11" s="48">
        <v>0</v>
      </c>
      <c r="J11" s="48" t="s">
        <v>49</v>
      </c>
      <c r="K11" s="48">
        <v>0</v>
      </c>
      <c r="L11" s="5">
        <f>IF(Formato!$C11&lt;&gt;"",MONTH(C11),"")</f>
        <v>12</v>
      </c>
      <c r="M11" s="6">
        <f>IF(Formato!$G11&lt;&gt;"",MONTH(G11),"")</f>
        <v>12</v>
      </c>
      <c r="P11" s="11"/>
    </row>
    <row r="12" spans="1:16" ht="135" x14ac:dyDescent="0.2">
      <c r="A12" s="45">
        <v>45</v>
      </c>
      <c r="B12" s="45" t="s">
        <v>64</v>
      </c>
      <c r="C12" s="46">
        <v>45264</v>
      </c>
      <c r="D12" s="44" t="s">
        <v>69</v>
      </c>
      <c r="E12" s="45" t="s">
        <v>23</v>
      </c>
      <c r="F12" s="44" t="s">
        <v>16</v>
      </c>
      <c r="G12" s="46">
        <v>45267</v>
      </c>
      <c r="H12" s="49" t="s">
        <v>63</v>
      </c>
      <c r="I12" s="48">
        <v>0</v>
      </c>
      <c r="J12" s="48" t="s">
        <v>49</v>
      </c>
      <c r="K12" s="48">
        <v>0</v>
      </c>
      <c r="L12" s="5">
        <f>IF(Formato!$C12&lt;&gt;"",MONTH(C12),"")</f>
        <v>12</v>
      </c>
      <c r="M12" s="6">
        <f>IF(Formato!$G12&lt;&gt;"",MONTH(G12),"")</f>
        <v>12</v>
      </c>
      <c r="P12" s="11"/>
    </row>
    <row r="13" spans="1:16" ht="408.75" customHeight="1" x14ac:dyDescent="0.2">
      <c r="A13" s="45">
        <v>46</v>
      </c>
      <c r="B13" s="45" t="s">
        <v>67</v>
      </c>
      <c r="C13" s="46">
        <v>45271</v>
      </c>
      <c r="D13" s="44" t="s">
        <v>68</v>
      </c>
      <c r="E13" s="45" t="s">
        <v>22</v>
      </c>
      <c r="F13" s="44" t="s">
        <v>16</v>
      </c>
      <c r="G13" s="46">
        <v>45279</v>
      </c>
      <c r="H13" s="49" t="s">
        <v>63</v>
      </c>
      <c r="I13" s="48">
        <v>0</v>
      </c>
      <c r="J13" s="48" t="s">
        <v>49</v>
      </c>
      <c r="K13" s="48">
        <v>0</v>
      </c>
      <c r="L13" s="5">
        <f>IF(Formato!$C13&lt;&gt;"",MONTH(C13),"")</f>
        <v>12</v>
      </c>
      <c r="M13" s="6">
        <f>IF(Formato!$G13&lt;&gt;"",MONTH(G13),"")</f>
        <v>12</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37" t="s">
        <v>44</v>
      </c>
      <c r="N48" s="37"/>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1: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Instituto Mujeres</cp:lastModifiedBy>
  <cp:revision/>
  <dcterms:created xsi:type="dcterms:W3CDTF">2017-10-19T22:18:57Z</dcterms:created>
  <dcterms:modified xsi:type="dcterms:W3CDTF">2024-02-26T20:38:10Z</dcterms:modified>
</cp:coreProperties>
</file>