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IEC SLP\Documents\IEC 2015 (LETY)\CEGAIP 2023\22. XVIII\"/>
    </mc:Choice>
  </mc:AlternateContent>
  <xr:revisionPtr revIDLastSave="0" documentId="8_{BDFF9782-6801-47BA-9D8E-BD67ED96147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81029"/>
</workbook>
</file>

<file path=xl/calcChain.xml><?xml version="1.0" encoding="utf-8"?>
<calcChain xmlns="http://schemas.openxmlformats.org/spreadsheetml/2006/main">
  <c r="L11" i="1" l="1"/>
  <c r="L12" i="1"/>
  <c r="L13" i="1"/>
  <c r="L14" i="1"/>
  <c r="M11" i="1"/>
  <c r="M12" i="1"/>
  <c r="M13" i="1"/>
  <c r="M14" i="1"/>
  <c r="L15" i="1"/>
  <c r="L16" i="1"/>
  <c r="M15" i="1"/>
  <c r="M16" i="1"/>
  <c r="L17" i="1"/>
  <c r="M17" i="1"/>
  <c r="B2" i="1"/>
  <c r="M18" i="1" l="1"/>
  <c r="L18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Gerardo Javier Vilet Espinosa</author>
  </authors>
  <commentList>
    <comment ref="H9" authorId="0" shapeId="0" xr:uid="{00000000-0006-0000-0100-000001000000}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<sst xmlns="http://schemas.openxmlformats.org/spreadsheetml/2006/main" count="73" uniqueCount="66">
  <si>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</si>
  <si>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</si>
  <si>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</si>
  <si>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</si>
  <si>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</si>
  <si>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</si>
  <si>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</si>
  <si>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</si>
  <si>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</si>
  <si>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</si>
  <si>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</si>
  <si>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</si>
  <si>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</si>
  <si>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</si>
  <si>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</si>
  <si>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</si>
  <si>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</si>
  <si>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</si>
  <si>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</si>
  <si>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</si>
  <si>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</si>
  <si>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</si>
  <si>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</si>
  <si>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</si>
  <si>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</si>
  <si>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</si>
  <si>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</si>
  <si>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</si>
  <si>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</si>
  <si>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</si>
  <si>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</si>
  <si>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</si>
  <si>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</si>
  <si>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</si>
  <si>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</si>
  <si>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</si>
  <si>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</si>
  <si>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</si>
  <si>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</si>
  <si>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</si>
  <si>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</si>
  <si>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</si>
  <si>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</si>
  <si>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</si>
  <si>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</si>
  <si>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</si>
  <si>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</si>
  <si>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</si>
  <si>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</si>
  <si>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</si>
  <si>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</si>
  <si>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</si>
  <si>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</si>
  <si>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</si>
  <si>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</si>
  <si>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</si>
  <si>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</si>
  <si>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</si>
  <si>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</si>
  <si>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</si>
  <si>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</si>
  <si>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</si>
  <si>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</si>
  <si>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JOSE FERNANDEZ</t>
  </si>
  <si>
    <t>se solicita su presupuesto anual 2023</t>
  </si>
  <si>
    <t>SE DIO OPORTUNA RESPUESTA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</si>
</sst>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  <font>
      <sz val="12"/>
      <name val="Arial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8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0" fontId="18" fillId="6" borderId="0" xfId="0" applyFont="1" applyFill="1" applyAlignment="1">
      <alignment horizontal="center"/>
    </xf>
    <xf numFmtId="12" fontId="0" fillId="8" borderId="3" xfId="0" applyNumberFormat="1" applyFill="1" applyBorder="1" applyAlignment="1">
      <alignment horizontal="center"/>
    </xf>
    <xf numFmtId="14" fontId="0" fillId="8" borderId="3" xfId="0" applyNumberFormat="1" applyFill="1" applyBorder="1"/>
    <xf numFmtId="0" fontId="0" fillId="8" borderId="3" xfId="0" applyFill="1" applyBorder="1" applyAlignment="1">
      <alignment wrapText="1"/>
    </xf>
    <xf numFmtId="0" fontId="6" fillId="8" borderId="3" xfId="0" applyFont="1" applyFill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12" fontId="18" fillId="6" borderId="0" xfId="0" applyNumberFormat="1" applyFont="1" applyFill="1" applyBorder="1" applyAlignment="1">
      <alignment horizontal="center"/>
    </xf>
    <xf numFmtId="0" fontId="18" fillId="6" borderId="0" xfId="0" applyFont="1" applyFill="1" applyBorder="1" applyAlignment="1">
      <alignment horizontal="center"/>
    </xf>
    <xf numFmtId="164" fontId="18" fillId="6" borderId="0" xfId="0" applyNumberFormat="1" applyFont="1" applyFill="1" applyBorder="1" applyAlignment="1">
      <alignment horizontal="center"/>
    </xf>
    <xf numFmtId="0" fontId="18" fillId="6" borderId="0" xfId="0" applyFont="1" applyFill="1" applyBorder="1" applyAlignment="1">
      <alignment wrapText="1"/>
    </xf>
    <xf numFmtId="0" fontId="18" fillId="6" borderId="0" xfId="0" applyFont="1" applyFill="1"/>
    <xf numFmtId="164" fontId="18" fillId="6" borderId="0" xfId="0" applyNumberFormat="1" applyFont="1" applyFill="1" applyAlignment="1">
      <alignment horizontal="center"/>
    </xf>
    <xf numFmtId="14" fontId="18" fillId="6" borderId="0" xfId="0" applyNumberFormat="1" applyFont="1" applyFill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2" xfId="0" applyNumberFormat="1" applyBorder="1" applyAlignment="1">
      <alignment horizontal="center" vertic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Respuestas" displayName="Respuestas" ref="B12:C24" totalsRowShown="0">
  <tableColumns count="2">
    <tableColumn id="1" xr3:uid="{00000000-0010-0000-0000-000001000000}" name="Respuesta" dataDxfId="19"/>
    <tableColumn id="2" xr3:uid="{00000000-0010-0000-0000-000002000000}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ramites" displayName="Tramites" ref="B28:C31" totalsRowShown="0">
  <tableColumns count="2">
    <tableColumn id="1" xr3:uid="{00000000-0010-0000-0100-000001000000}" name="Trámite" dataDxfId="17"/>
    <tableColumn id="2" xr3:uid="{00000000-0010-0000-0100-000002000000}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Medios" displayName="Medios" ref="B36:C42" totalsRowShown="0">
  <tableColumns count="2">
    <tableColumn id="1" xr3:uid="{00000000-0010-0000-0200-000001000000}" name="Medio" dataDxfId="15"/>
    <tableColumn id="2" xr3:uid="{00000000-0010-0000-0200-000002000000}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Folios" displayName="Folios" ref="A9:M18" totalsRowShown="0" headerRowDxfId="13">
  <tableColumns count="13">
    <tableColumn id="1" xr3:uid="{00000000-0010-0000-0300-000001000000}" name="Número de folio." dataDxfId="12"/>
    <tableColumn id="12" xr3:uid="{00000000-0010-0000-0300-00000C000000}" name="Nombre del solicitante" dataDxfId="11"/>
    <tableColumn id="2" xr3:uid="{00000000-0010-0000-0300-000002000000}" name="Fecha de Recepción" dataDxfId="10"/>
    <tableColumn id="3" xr3:uid="{00000000-0010-0000-0300-000003000000}" name="Información Solicitada" dataDxfId="9"/>
    <tableColumn id="4" xr3:uid="{00000000-0010-0000-0300-000004000000}" name="Trámite" dataDxfId="8"/>
    <tableColumn id="5" xr3:uid="{00000000-0010-0000-0300-000005000000}" name="Respuesta" dataDxfId="7"/>
    <tableColumn id="6" xr3:uid="{00000000-0010-0000-0300-000006000000}" name="Fecha de Respuesta" dataDxfId="6"/>
    <tableColumn id="13" xr3:uid="{00000000-0010-0000-0300-00000D000000}" name="Resultado" dataDxfId="5"/>
    <tableColumn id="8" xr3:uid="{00000000-0010-0000-0300-000008000000}" name="Costo de Reproducción" dataDxfId="4"/>
    <tableColumn id="7" xr3:uid="{00000000-0010-0000-0300-000007000000}" name="Medio de Notificación" dataDxfId="3"/>
    <tableColumn id="9" xr3:uid="{00000000-0010-0000-0300-000009000000}" name="Costo de envio" dataDxfId="2"/>
    <tableColumn id="10" xr3:uid="{00000000-0010-0000-0300-00000A000000}" name="Mes de Recepción" dataDxfId="1">
      <calculatedColumnFormula>IF(Formato!#REF!&lt;&gt;"",MONTH(#REF!),"")</calculatedColumnFormula>
    </tableColumn>
    <tableColumn id="11" xr3:uid="{00000000-0010-0000-0300-00000B000000}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1" t="s">
        <v>2</v>
      </c>
      <c r="D1" s="41"/>
      <c r="E1" s="41"/>
    </row>
    <row r="2" spans="1:5" ht="85.5" customHeight="1" x14ac:dyDescent="0.2">
      <c r="A2" s="14">
        <v>34</v>
      </c>
      <c r="B2" s="14" t="s">
        <v>3</v>
      </c>
      <c r="C2" s="40" t="s">
        <v>4</v>
      </c>
      <c r="D2" s="40"/>
      <c r="E2" s="40"/>
    </row>
    <row r="3" spans="1:5" ht="64.5" customHeight="1" x14ac:dyDescent="0.2">
      <c r="A3" s="14">
        <v>54</v>
      </c>
      <c r="B3" s="14" t="s">
        <v>5</v>
      </c>
      <c r="C3" s="40" t="s">
        <v>6</v>
      </c>
      <c r="D3" s="40"/>
      <c r="E3" s="40"/>
    </row>
    <row r="4" spans="1:5" ht="69" customHeight="1" x14ac:dyDescent="0.2">
      <c r="A4" s="14">
        <v>54</v>
      </c>
      <c r="B4" s="14" t="s">
        <v>7</v>
      </c>
      <c r="C4" s="40" t="s">
        <v>8</v>
      </c>
      <c r="D4" s="40"/>
      <c r="E4" s="40"/>
    </row>
    <row r="10" spans="1:5" ht="15.75" x14ac:dyDescent="0.2">
      <c r="B10" s="39" t="s">
        <v>46</v>
      </c>
      <c r="C10" s="39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12">
        <v>12</v>
      </c>
      <c r="C24" s="11" t="s">
        <v>59</v>
      </c>
    </row>
    <row r="26" spans="2:3" ht="15.75" x14ac:dyDescent="0.2">
      <c r="B26" s="39" t="s">
        <v>45</v>
      </c>
      <c r="C26" s="39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39" t="s">
        <v>47</v>
      </c>
      <c r="C34" s="39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t="s">
        <v>52</v>
      </c>
    </row>
    <row r="42" spans="2:3" x14ac:dyDescent="0.2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22"/>
  <sheetViews>
    <sheetView showGridLines="0" tabSelected="1" zoomScale="90" zoomScaleNormal="90" workbookViewId="0">
      <selection activeCell="I5" sqref="I5"/>
    </sheetView>
  </sheetViews>
  <sheetFormatPr baseColWidth="10" defaultColWidth="9.140625" defaultRowHeight="12.75" x14ac:dyDescent="0.2"/>
  <cols>
    <col min="1" max="1" width="22.7109375" style="7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4" ht="27.75" customHeight="1" x14ac:dyDescent="0.2">
      <c r="A1" s="3" t="s">
        <v>24</v>
      </c>
      <c r="B1" s="21">
        <v>5</v>
      </c>
      <c r="C1" s="44" t="s">
        <v>25</v>
      </c>
      <c r="D1" s="45"/>
      <c r="F1" s="3" t="s">
        <v>26</v>
      </c>
      <c r="G1" s="9" t="s">
        <v>27</v>
      </c>
      <c r="H1" s="8">
        <v>0</v>
      </c>
      <c r="I1" s="46" t="s">
        <v>28</v>
      </c>
      <c r="J1" s="47"/>
      <c r="K1" s="47"/>
      <c r="L1" s="47"/>
    </row>
    <row r="2" spans="1:14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Mayo</v>
      </c>
      <c r="F2" s="4"/>
      <c r="G2" s="10" t="s">
        <v>29</v>
      </c>
      <c r="H2" s="8">
        <v>1</v>
      </c>
      <c r="I2" s="46" t="s">
        <v>30</v>
      </c>
      <c r="J2" s="47"/>
      <c r="K2" s="47"/>
      <c r="L2" s="47"/>
    </row>
    <row r="3" spans="1:14" ht="18.75" thickBot="1" x14ac:dyDescent="0.25">
      <c r="A3" s="3" t="s">
        <v>31</v>
      </c>
      <c r="B3" s="21">
        <v>2023</v>
      </c>
      <c r="D3" s="4"/>
      <c r="E3" s="16"/>
      <c r="F3" s="15"/>
      <c r="M3" s="25" t="s">
        <v>32</v>
      </c>
    </row>
    <row r="4" spans="1:14" ht="32.25" customHeight="1" x14ac:dyDescent="0.2">
      <c r="M4" s="26">
        <v>1</v>
      </c>
      <c r="N4" s="33" t="s">
        <v>33</v>
      </c>
    </row>
    <row r="5" spans="1:14" ht="77.25" thickBot="1" x14ac:dyDescent="0.25">
      <c r="F5" s="11"/>
      <c r="M5" s="27">
        <v>2</v>
      </c>
      <c r="N5" s="32" t="s">
        <v>34</v>
      </c>
    </row>
    <row r="6" spans="1:14" ht="18" customHeight="1" x14ac:dyDescent="0.25">
      <c r="A6" s="43" t="s">
        <v>35</v>
      </c>
      <c r="B6" s="43"/>
      <c r="C6" s="43"/>
      <c r="D6" s="43"/>
      <c r="E6" s="43"/>
      <c r="F6" s="43"/>
      <c r="G6" s="43"/>
      <c r="H6" s="43"/>
      <c r="I6" s="43"/>
    </row>
    <row r="7" spans="1:14" x14ac:dyDescent="0.2">
      <c r="D7" s="48" t="s">
        <v>62</v>
      </c>
      <c r="E7" s="48"/>
      <c r="F7" s="48"/>
    </row>
    <row r="9" spans="1:14" s="2" customFormat="1" ht="44.25" customHeight="1" thickBot="1" x14ac:dyDescent="0.25">
      <c r="A9" s="23" t="s">
        <v>51</v>
      </c>
      <c r="B9" s="23" t="s">
        <v>57</v>
      </c>
      <c r="C9" s="31" t="s">
        <v>36</v>
      </c>
      <c r="D9" s="23" t="s">
        <v>37</v>
      </c>
      <c r="E9" s="31" t="s">
        <v>20</v>
      </c>
      <c r="F9" s="31" t="s">
        <v>9</v>
      </c>
      <c r="G9" s="31" t="s">
        <v>38</v>
      </c>
      <c r="H9" s="31" t="s">
        <v>56</v>
      </c>
      <c r="I9" s="31" t="s">
        <v>39</v>
      </c>
      <c r="J9" s="31" t="s">
        <v>58</v>
      </c>
      <c r="K9" s="31" t="s">
        <v>40</v>
      </c>
      <c r="L9" s="17" t="s">
        <v>41</v>
      </c>
      <c r="M9" s="17" t="s">
        <v>42</v>
      </c>
    </row>
    <row r="10" spans="1:14" ht="25.5" x14ac:dyDescent="0.2">
      <c r="A10" s="35">
        <v>241485423000002</v>
      </c>
      <c r="B10" s="38" t="s">
        <v>63</v>
      </c>
      <c r="C10" s="36">
        <v>45036</v>
      </c>
      <c r="D10" s="37" t="s">
        <v>64</v>
      </c>
      <c r="E10" s="34" t="s">
        <v>23</v>
      </c>
      <c r="F10" s="30" t="s">
        <v>17</v>
      </c>
      <c r="G10" s="29">
        <v>45051</v>
      </c>
      <c r="H10" s="29" t="s">
        <v>65</v>
      </c>
      <c r="I10" s="30">
        <v>0</v>
      </c>
      <c r="J10" s="30" t="s">
        <v>49</v>
      </c>
      <c r="K10" s="30">
        <v>0</v>
      </c>
      <c r="L10" s="5"/>
      <c r="M10" s="6"/>
    </row>
    <row r="11" spans="1:14" ht="15" x14ac:dyDescent="0.2">
      <c r="A11" s="49"/>
      <c r="B11" s="50"/>
      <c r="C11" s="51"/>
      <c r="D11" s="52"/>
      <c r="E11" s="34"/>
      <c r="F11" s="53"/>
      <c r="G11" s="54"/>
      <c r="H11" s="55"/>
      <c r="I11" s="53"/>
      <c r="J11" s="53"/>
      <c r="K11" s="53"/>
      <c r="L11" s="56" t="e">
        <f>IF(Formato!#REF!&lt;&gt;"",MONTH(#REF!),"")</f>
        <v>#REF!</v>
      </c>
      <c r="M11" s="57" t="str">
        <f>IF(Formato!$G11&lt;&gt;"",MONTH(G11),"")</f>
        <v/>
      </c>
    </row>
    <row r="12" spans="1:14" ht="15" x14ac:dyDescent="0.2">
      <c r="A12" s="49"/>
      <c r="B12" s="50"/>
      <c r="C12" s="51"/>
      <c r="D12" s="52"/>
      <c r="E12" s="34"/>
      <c r="F12" s="53"/>
      <c r="G12" s="54"/>
      <c r="H12" s="55"/>
      <c r="I12" s="53"/>
      <c r="J12" s="53"/>
      <c r="K12" s="53"/>
      <c r="L12" s="56" t="e">
        <f>IF(Formato!#REF!&lt;&gt;"",MONTH(#REF!),"")</f>
        <v>#REF!</v>
      </c>
      <c r="M12" s="57" t="str">
        <f>IF(Formato!$G12&lt;&gt;"",MONTH(G12),"")</f>
        <v/>
      </c>
    </row>
    <row r="13" spans="1:14" ht="15" x14ac:dyDescent="0.2">
      <c r="A13" s="49"/>
      <c r="B13" s="50"/>
      <c r="C13" s="51"/>
      <c r="D13" s="52"/>
      <c r="E13" s="34"/>
      <c r="F13" s="53"/>
      <c r="G13" s="54"/>
      <c r="H13" s="55"/>
      <c r="I13" s="53"/>
      <c r="J13" s="53"/>
      <c r="K13" s="53"/>
      <c r="L13" s="56" t="e">
        <f>IF(Formato!#REF!&lt;&gt;"",MONTH(#REF!),"")</f>
        <v>#REF!</v>
      </c>
      <c r="M13" s="57" t="str">
        <f>IF(Formato!$G13&lt;&gt;"",MONTH(G13),"")</f>
        <v/>
      </c>
    </row>
    <row r="14" spans="1:14" ht="15" x14ac:dyDescent="0.2">
      <c r="A14" s="49"/>
      <c r="B14" s="50"/>
      <c r="C14" s="51"/>
      <c r="D14" s="52"/>
      <c r="E14" s="34"/>
      <c r="F14" s="53"/>
      <c r="G14" s="54"/>
      <c r="H14" s="55"/>
      <c r="I14" s="53"/>
      <c r="J14" s="53"/>
      <c r="K14" s="53"/>
      <c r="L14" s="56" t="e">
        <f>IF(Formato!#REF!&lt;&gt;"",MONTH(#REF!),"")</f>
        <v>#REF!</v>
      </c>
      <c r="M14" s="57" t="str">
        <f>IF(Formato!$G14&lt;&gt;"",MONTH(G14),"")</f>
        <v/>
      </c>
    </row>
    <row r="15" spans="1:14" ht="15" x14ac:dyDescent="0.2">
      <c r="A15" s="49"/>
      <c r="B15" s="50"/>
      <c r="C15" s="51"/>
      <c r="D15" s="52"/>
      <c r="E15" s="34"/>
      <c r="F15" s="53"/>
      <c r="G15" s="54"/>
      <c r="H15" s="55"/>
      <c r="I15" s="53"/>
      <c r="J15" s="53"/>
      <c r="K15" s="53"/>
      <c r="L15" s="56" t="e">
        <f>IF(Formato!#REF!&lt;&gt;"",MONTH(#REF!),"")</f>
        <v>#REF!</v>
      </c>
      <c r="M15" s="57" t="str">
        <f>IF(Formato!$G15&lt;&gt;"",MONTH(G15),"")</f>
        <v/>
      </c>
    </row>
    <row r="16" spans="1:14" ht="15" x14ac:dyDescent="0.2">
      <c r="A16" s="49"/>
      <c r="B16" s="50"/>
      <c r="C16" s="51"/>
      <c r="D16" s="52"/>
      <c r="E16" s="34"/>
      <c r="F16" s="53"/>
      <c r="G16" s="54"/>
      <c r="H16" s="55"/>
      <c r="I16" s="53"/>
      <c r="J16" s="53"/>
      <c r="K16" s="53"/>
      <c r="L16" s="56" t="e">
        <f>IF(Formato!#REF!&lt;&gt;"",MONTH(#REF!),"")</f>
        <v>#REF!</v>
      </c>
      <c r="M16" s="57" t="str">
        <f>IF(Formato!$G16&lt;&gt;"",MONTH(G16),"")</f>
        <v/>
      </c>
    </row>
    <row r="17" spans="1:14" ht="15" x14ac:dyDescent="0.2">
      <c r="A17" s="49"/>
      <c r="B17" s="50"/>
      <c r="C17" s="51"/>
      <c r="D17" s="52"/>
      <c r="E17" s="34"/>
      <c r="F17" s="53"/>
      <c r="G17" s="54"/>
      <c r="H17" s="55"/>
      <c r="I17" s="53"/>
      <c r="J17" s="53"/>
      <c r="K17" s="53"/>
      <c r="L17" s="56" t="e">
        <f>IF(Formato!#REF!&lt;&gt;"",MONTH(#REF!),"")</f>
        <v>#REF!</v>
      </c>
      <c r="M17" s="57" t="str">
        <f>IF(Formato!$G17&lt;&gt;"",MONTH(G17),"")</f>
        <v/>
      </c>
    </row>
    <row r="18" spans="1:14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18" t="str">
        <f>IF(Formato!$C18&lt;&gt;"",MONTH(C18),"")</f>
        <v/>
      </c>
      <c r="M18" s="19" t="str">
        <f>IF(Formato!$G18&lt;&gt;"",MONTH(G18),"")</f>
        <v/>
      </c>
    </row>
    <row r="20" spans="1:14" x14ac:dyDescent="0.2">
      <c r="B20" s="1"/>
      <c r="C20" s="1"/>
      <c r="D20" s="1"/>
      <c r="E20" s="1"/>
    </row>
    <row r="21" spans="1:14" x14ac:dyDescent="0.2">
      <c r="M21" s="20" t="s">
        <v>43</v>
      </c>
    </row>
    <row r="22" spans="1:14" ht="39.75" customHeight="1" x14ac:dyDescent="0.2">
      <c r="M22" s="42" t="s">
        <v>44</v>
      </c>
      <c r="N22" s="42"/>
    </row>
  </sheetData>
  <sheetProtection selectLockedCells="1"/>
  <mergeCells count="6">
    <mergeCell ref="M22:N22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 xr:uid="{00000000-0002-0000-0100-000000000000}">
      <formula1>1</formula1>
      <formula2>12</formula2>
    </dataValidation>
    <dataValidation type="list" allowBlank="1" showInputMessage="1" showErrorMessage="1" sqref="F10:F18" xr:uid="{00000000-0002-0000-0100-000001000000}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18" xr:uid="{00000000-0002-0000-0100-000002000000}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18" xr:uid="{00000000-0002-0000-0100-000003000000}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IEC SLP</cp:lastModifiedBy>
  <cp:revision/>
  <dcterms:created xsi:type="dcterms:W3CDTF">2017-10-19T22:18:57Z</dcterms:created>
  <dcterms:modified xsi:type="dcterms:W3CDTF">2023-06-01T17:44:55Z</dcterms:modified>
</cp:coreProperties>
</file>