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 MUNICIPAL\Desktop\"/>
    </mc:Choice>
  </mc:AlternateContent>
  <xr:revisionPtr revIDLastSave="0" documentId="8_{E1A13F9E-6970-41D2-B713-C7FB7C922ACD}" xr6:coauthVersionLast="47" xr6:coauthVersionMax="47" xr10:uidLastSave="{00000000-0000-0000-0000-000000000000}"/>
  <bookViews>
    <workbookView xWindow="-108" yWindow="-108" windowWidth="23256" windowHeight="12456" tabRatio="720" firstSheet="1" activeTab="1" xr2:uid="{00000000-000D-0000-FFFF-FFFF00000000}"/>
  </bookViews>
  <sheets>
    <sheet name="Programas Sociales" sheetId="9" state="hidden" r:id="rId1"/>
    <sheet name="Hoja1" sheetId="30" r:id="rId2"/>
    <sheet name="MARZO 1" sheetId="11" r:id="rId3"/>
    <sheet name="ENFERMERIA ANEXO" sheetId="1" state="hidden" r:id="rId4"/>
    <sheet name="RURAL" sheetId="23" state="hidden" r:id="rId5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4" i="11" l="1"/>
  <c r="E26" i="11" l="1"/>
  <c r="E23" i="11"/>
  <c r="G9" i="11"/>
  <c r="E22" i="11" l="1"/>
  <c r="G8" i="11"/>
  <c r="G13" i="11" l="1"/>
  <c r="E52" i="23" l="1"/>
  <c r="E51" i="23"/>
  <c r="J50" i="23"/>
  <c r="I50" i="23"/>
  <c r="K50" i="23" s="1"/>
  <c r="E50" i="23"/>
  <c r="K49" i="23"/>
  <c r="E49" i="23"/>
  <c r="K48" i="23"/>
  <c r="E48" i="23"/>
  <c r="E46" i="23"/>
  <c r="E45" i="23"/>
  <c r="E44" i="23"/>
  <c r="E43" i="23"/>
  <c r="E42" i="23"/>
  <c r="E41" i="23"/>
  <c r="E40" i="23"/>
  <c r="E39" i="23"/>
  <c r="E38" i="23"/>
  <c r="E37" i="23"/>
  <c r="E36" i="23"/>
  <c r="E35" i="23"/>
  <c r="E34" i="23"/>
  <c r="E33" i="23"/>
  <c r="E32" i="23"/>
  <c r="E31" i="23"/>
  <c r="E30" i="23"/>
  <c r="E29" i="23"/>
  <c r="I28" i="23"/>
  <c r="H28" i="23"/>
  <c r="H29" i="23" s="1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I13" i="23"/>
  <c r="K10" i="23" s="1"/>
  <c r="E13" i="23"/>
  <c r="E12" i="23"/>
  <c r="E11" i="23"/>
  <c r="E10" i="23"/>
  <c r="E9" i="23"/>
  <c r="E8" i="23"/>
  <c r="E7" i="23"/>
  <c r="K12" i="23" l="1"/>
  <c r="K7" i="23"/>
  <c r="K9" i="23"/>
  <c r="K11" i="23"/>
  <c r="K8" i="23"/>
  <c r="G16" i="11" l="1"/>
  <c r="G19" i="11" s="1"/>
  <c r="E29" i="11" l="1"/>
</calcChain>
</file>

<file path=xl/sharedStrings.xml><?xml version="1.0" encoding="utf-8"?>
<sst xmlns="http://schemas.openxmlformats.org/spreadsheetml/2006/main" count="193" uniqueCount="142">
  <si>
    <t>TOTAL</t>
  </si>
  <si>
    <t>M</t>
  </si>
  <si>
    <t>H</t>
  </si>
  <si>
    <t>ORIENTACIONES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</si>
  <si>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</si>
  <si>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</si>
  <si>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</si>
  <si>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</si>
  <si>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</si>
  <si>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</si>
  <si>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</si>
  <si>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</si>
  <si>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</si>
  <si>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</si>
  <si>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</si>
  <si>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</si>
  <si>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</si>
  <si>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</si>
  <si>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</si>
  <si>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</si>
  <si>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</si>
  <si>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COORDINACION DE SALUD Y BIENESTAR SOCIAL</t>
  </si>
  <si>
    <t xml:space="preserve">              PERSONAS BENEFICIADAS Y SERVICIOS OTORGADOS</t>
  </si>
  <si>
    <t xml:space="preserve">   I  A       BENEFICIADOS CON VALE  </t>
  </si>
  <si>
    <t>RAMO 33 MEDICAMENTO</t>
  </si>
  <si>
    <t xml:space="preserve">RAMO 33 HEMODIALISIS </t>
  </si>
  <si>
    <t>RECURSOS PROPIO</t>
  </si>
  <si>
    <t xml:space="preserve">FUNERALES </t>
  </si>
  <si>
    <t>MEDICAMENTO</t>
  </si>
  <si>
    <t>II A BENEFIACIADOS EN EFECTIVO</t>
  </si>
  <si>
    <t xml:space="preserve">EN EFECTIVO </t>
  </si>
  <si>
    <t>OTROS</t>
  </si>
  <si>
    <t xml:space="preserve">   III  A         BENEFICIADOS EN ESPECIE</t>
  </si>
  <si>
    <t>SUB</t>
  </si>
  <si>
    <t>N.I.</t>
  </si>
  <si>
    <t>TOT</t>
  </si>
  <si>
    <t>MEDICAMENTO DONADO</t>
  </si>
  <si>
    <t>TIERRA</t>
  </si>
  <si>
    <t>CREMACION</t>
  </si>
  <si>
    <t>CREMACION Y NICHO</t>
  </si>
  <si>
    <t>PASE CIUDADANO</t>
  </si>
  <si>
    <t>TRAMITE PARA APOYOS INTERINSTITUC.</t>
  </si>
  <si>
    <t>OTROS (DESPENSAS)</t>
  </si>
  <si>
    <t>IV A BENEFICIAROS CON OTRAS ACCIONES</t>
  </si>
  <si>
    <t>CANT</t>
  </si>
  <si>
    <t xml:space="preserve">VISITAS DOMICILIARIAS </t>
  </si>
  <si>
    <t>VISITAS A LOS ALBERGUES</t>
  </si>
  <si>
    <t xml:space="preserve">TRASLADOS </t>
  </si>
  <si>
    <t>GESTIONES INSTITUCIONALES</t>
  </si>
  <si>
    <t>APERTURA O ACTUALIZACIÓN DE  EXPEDIENTES (E.S.E.)</t>
  </si>
  <si>
    <t>APOYO DE REGISTRO EN VENTANILLA</t>
  </si>
  <si>
    <t>CASOS ESPECIALES (DIRECCION)</t>
  </si>
  <si>
    <t>CASOS ESPECIALES (DELEG. DIF BOCAS, S.L.P.)</t>
  </si>
  <si>
    <t>ATENCION EN BRIGADAS</t>
  </si>
  <si>
    <t>TRÁMITE O ATENCIÓN DE OTRA AREA DE LA COORDINACIÓN</t>
  </si>
  <si>
    <t xml:space="preserve">DR. RICARDO CASTRO MARTINEZ                                      COORDINADOR DE SALUD Y BIENESTAR </t>
  </si>
  <si>
    <t>Total Sexo</t>
  </si>
  <si>
    <t>CONSULTAS OTORGADAS</t>
  </si>
  <si>
    <t>PRIMERA VEZ</t>
  </si>
  <si>
    <t xml:space="preserve">EDAD </t>
  </si>
  <si>
    <t>SUBSECUENTE</t>
  </si>
  <si>
    <t>0-5</t>
  </si>
  <si>
    <t>TOTAL BENEFICIARIOS POR EDADES</t>
  </si>
  <si>
    <t>6 a 10</t>
  </si>
  <si>
    <t xml:space="preserve">11 a 15 </t>
  </si>
  <si>
    <t xml:space="preserve">16 a 19 </t>
  </si>
  <si>
    <t>20 a 30</t>
  </si>
  <si>
    <t>31 a 40</t>
  </si>
  <si>
    <t>41 a 50</t>
  </si>
  <si>
    <t xml:space="preserve">51 a 60 </t>
  </si>
  <si>
    <t>61 a 70</t>
  </si>
  <si>
    <t xml:space="preserve">71 y màs </t>
  </si>
  <si>
    <t xml:space="preserve">total </t>
  </si>
  <si>
    <t>TOTAL DE SERVICIOS EN CONSULTORIO</t>
  </si>
  <si>
    <t xml:space="preserve">SERVICIOS OTORGADOS </t>
  </si>
  <si>
    <t>VIG EPIDEMIOLOGICA</t>
  </si>
  <si>
    <t>ATENCIÓN DE CASOS IRA'S 1a VEZ</t>
  </si>
  <si>
    <t>ATENCIÓN POR DERECHOHABIENCIA</t>
  </si>
  <si>
    <t>CANTIDAD</t>
  </si>
  <si>
    <t>%</t>
  </si>
  <si>
    <t>ATENCIÓN CASOS EDA'S 1a VEZ</t>
  </si>
  <si>
    <t>IMSS</t>
  </si>
  <si>
    <t>ISSSTE</t>
  </si>
  <si>
    <t>INSABI</t>
  </si>
  <si>
    <t>SDH</t>
  </si>
  <si>
    <t>ENFERMEDADES CRÓNICODEGENERATIVAS</t>
  </si>
  <si>
    <t>DIABETES MELLITUS 1a VEZ</t>
  </si>
  <si>
    <t>DIABETES MELLITUS SUBSECUENTE</t>
  </si>
  <si>
    <t>TOTAL DM</t>
  </si>
  <si>
    <t>SERV MED MPAL</t>
  </si>
  <si>
    <t>HIPERTENSIÓN ARTERIAL 1a VEZ</t>
  </si>
  <si>
    <t>OTRO</t>
  </si>
  <si>
    <t>HIPERTENSIÓN ARTERIAL SUBSECUENTE</t>
  </si>
  <si>
    <t>TOTAL HAS</t>
  </si>
  <si>
    <t>SINDROME METABÓLICO 1a VEZ</t>
  </si>
  <si>
    <t>SINDROME METABÓLICO SUBSECUENTE</t>
  </si>
  <si>
    <t>TOTAL SIND METABÓLICO</t>
  </si>
  <si>
    <t>DETECCIÓN CÁNCER</t>
  </si>
  <si>
    <t>DETECCIONES DE CÁNCER DE MAMA</t>
  </si>
  <si>
    <t>CASOS DERIVADOS</t>
  </si>
  <si>
    <t>DERECCIONES CÁNCER CERVICOUTERINO</t>
  </si>
  <si>
    <t>DETECCIÓN CÁNCER PROSTÁTA</t>
  </si>
  <si>
    <t>HORMONALES ORALES</t>
  </si>
  <si>
    <t>HORMONALES INYECTABLES</t>
  </si>
  <si>
    <t>PARCHE TRANSDERMICO</t>
  </si>
  <si>
    <t>DIU "T" DE COBRE</t>
  </si>
  <si>
    <t>DIU MIRENA</t>
  </si>
  <si>
    <t>IMPLANTE SUBDERMICO</t>
  </si>
  <si>
    <t>P. F.</t>
  </si>
  <si>
    <t>PLANIFICACIÓN FAMILIAR 1a VEZ</t>
  </si>
  <si>
    <t>PLANIFICACIÓN FAMILIAR SUBSECUENTE</t>
  </si>
  <si>
    <t>TOTAL P. F.</t>
  </si>
  <si>
    <t>PROCEDIMIENTOS</t>
  </si>
  <si>
    <t>SUTURAS</t>
  </si>
  <si>
    <t>LAVADO OTICO</t>
  </si>
  <si>
    <t>RETIRO DIU</t>
  </si>
  <si>
    <t>RETIRO IMPLANTE</t>
  </si>
  <si>
    <t>EXÉRESIS DE UÑA</t>
  </si>
  <si>
    <t>TOTAL PROCEDIMIENTOS</t>
  </si>
  <si>
    <t>CERTIFICADOS MÉDICOS</t>
  </si>
  <si>
    <t>OTROS MOTIVOS DE ATENCIÓN</t>
  </si>
  <si>
    <t>REFERENCIA</t>
  </si>
  <si>
    <t>REFERENCIA A 2°  Y 3ER NIVEL</t>
  </si>
  <si>
    <t>DERIVACIÓN A OTRAS COORDINACIONES</t>
  </si>
  <si>
    <t>MEDICO RESPONSABLE</t>
  </si>
  <si>
    <t>Dra. Laura Daniela Lòpez Ortìz</t>
  </si>
  <si>
    <t>Ced. Prof. 11790504</t>
  </si>
  <si>
    <t>RURAL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</si>
  <si>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</si>
  <si>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</si>
  <si>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</si>
  <si>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</si>
  <si>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</si>
  <si>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</si>
  <si>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</si>
  <si>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</si>
  <si>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</si>
  <si>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</si>
  <si>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</si>
  <si>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</si>
  <si>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t>INFORME CORRESPONDIENTE AL MES MARZO  DEL 2023</t>
  </si>
  <si>
    <r>
      <t xml:space="preserve">Apoyos Asistenciales en vale 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>en efectivo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y  en especie y Pase Ciudadano   total= </t>
    </r>
    <r>
      <rPr>
        <b/>
        <sz val="10"/>
        <rFont val="Calibri"/>
        <family val="2"/>
      </rPr>
      <t>78</t>
    </r>
    <r>
      <rPr>
        <sz val="10"/>
        <rFont val="Calibri"/>
        <family val="2"/>
      </rPr>
      <t xml:space="preserve">  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           Consulta Médica=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 xml:space="preserve">   168 </t>
    </r>
    <r>
      <rPr>
        <sz val="10"/>
        <rFont val="Calibri"/>
        <family val="2"/>
      </rPr>
      <t xml:space="preserve">         Consulta Dental=</t>
    </r>
    <r>
      <rPr>
        <b/>
        <sz val="10"/>
        <rFont val="Calibri"/>
        <family val="2"/>
      </rPr>
      <t xml:space="preserve"> 120 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 xml:space="preserve">    </t>
    </r>
    <r>
      <rPr>
        <sz val="10"/>
        <rFont val="Calibri"/>
        <family val="2"/>
      </rPr>
      <t xml:space="preserve">                                    Atención de Enfermería= </t>
    </r>
    <r>
      <rPr>
        <b/>
        <sz val="10"/>
        <rFont val="Calibri"/>
        <family val="2"/>
      </rPr>
      <t xml:space="preserve">334   </t>
    </r>
    <r>
      <rPr>
        <sz val="10"/>
        <rFont val="Calibri"/>
        <family val="2"/>
      </rPr>
      <t xml:space="preserve">                   Dispensario=  </t>
    </r>
    <r>
      <rPr>
        <b/>
        <sz val="10"/>
        <rFont val="Calibri"/>
        <family val="2"/>
      </rPr>
      <t>73</t>
    </r>
    <r>
      <rPr>
        <sz val="10"/>
        <rFont val="Calibri"/>
        <family val="2"/>
      </rPr>
      <t xml:space="preserve">                                          Rehabilitacion fisica=  </t>
    </r>
    <r>
      <rPr>
        <b/>
        <sz val="10"/>
        <rFont val="Calibri"/>
        <family val="2"/>
      </rPr>
      <t>40</t>
    </r>
    <r>
      <rPr>
        <sz val="10"/>
        <rFont val="Calibri"/>
        <family val="2"/>
      </rPr>
      <t xml:space="preserve">                                            Grupos de Autoayuda= </t>
    </r>
    <r>
      <rPr>
        <b/>
        <sz val="10"/>
        <rFont val="Calibri"/>
        <family val="2"/>
      </rPr>
      <t>7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</si>
</sst>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9" formatCode="0.0"/>
  </numFmts>
  <fonts count="4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4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sz val="11"/>
      <name val="Arial"/>
      <family val="2"/>
    </font>
    <font>
      <b/>
      <sz val="9"/>
      <name val="Calibri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name val="Calibri"/>
      <family val="2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sz val="11"/>
      <color theme="1"/>
      <name val="Arial"/>
      <family val="2"/>
    </font>
    <font>
      <b/>
      <sz val="12"/>
      <name val="Calibri"/>
      <family val="2"/>
      <scheme val="minor"/>
    </font>
    <font>
      <b/>
      <sz val="18"/>
      <name val="Calibri"/>
      <family val="2"/>
    </font>
    <font>
      <b/>
      <sz val="20"/>
      <name val="Calibri"/>
      <family val="2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  <scheme val="minor"/>
    </font>
    <font>
      <sz val="11"/>
      <color indexed="8"/>
      <name val="Arial"/>
      <family val="2"/>
    </font>
    <font>
      <b/>
      <sz val="28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6DCE4"/>
        <bgColor rgb="FFD6DCE4"/>
      </patternFill>
    </fill>
    <fill>
      <patternFill patternType="solid">
        <fgColor rgb="FF92D050"/>
        <bgColor rgb="FF92D050"/>
      </patternFill>
    </fill>
    <fill>
      <patternFill patternType="solid">
        <fgColor rgb="FFB4C6E7"/>
        <bgColor rgb="FFB4C6E7"/>
      </patternFill>
    </fill>
    <fill>
      <patternFill patternType="solid">
        <fgColor theme="9"/>
        <bgColor theme="9"/>
      </patternFill>
    </fill>
    <fill>
      <patternFill patternType="solid">
        <fgColor rgb="FFE2EFD9"/>
        <bgColor rgb="FFE2EFD9"/>
      </patternFill>
    </fill>
    <fill>
      <patternFill patternType="solid">
        <fgColor rgb="FF3A3838"/>
        <bgColor rgb="FF3A3838"/>
      </patternFill>
    </fill>
    <fill>
      <patternFill patternType="solid">
        <fgColor rgb="FF1F3864"/>
        <bgColor rgb="FF1F3864"/>
      </patternFill>
    </fill>
    <fill>
      <patternFill patternType="gray125">
        <bgColor theme="0" tint="-4.9989318521683403E-2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</borders>
  <cellStyleXfs count="15">
    <xf numFmtId="0" fontId="0" fillId="0" borderId="0"/>
    <xf numFmtId="0" fontId="2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2" fillId="0" borderId="0"/>
    <xf numFmtId="164" fontId="5" fillId="0" borderId="0" applyFont="0" applyFill="0" applyBorder="0" applyAlignment="0" applyProtection="0"/>
    <xf numFmtId="0" fontId="23" fillId="0" borderId="0"/>
    <xf numFmtId="0" fontId="23" fillId="0" borderId="0">
      <protection locked="0"/>
    </xf>
    <xf numFmtId="0" fontId="24" fillId="0" borderId="0"/>
    <xf numFmtId="0" fontId="38" fillId="0" borderId="0" applyNumberFormat="0" applyFill="0" applyBorder="0" applyProtection="0"/>
    <xf numFmtId="0" fontId="44" fillId="0" borderId="0"/>
    <xf numFmtId="0" fontId="46" fillId="0" borderId="0"/>
    <xf numFmtId="0" fontId="47" fillId="0" borderId="0"/>
    <xf numFmtId="164" fontId="5" fillId="0" borderId="0" applyFont="0" applyFill="0" applyBorder="0" applyAlignment="0" applyProtection="0"/>
    <xf numFmtId="0" fontId="5" fillId="0" borderId="0"/>
    <xf numFmtId="0" fontId="47" fillId="0" borderId="0"/>
  </cellStyleXfs>
  <cellXfs count="173">
    <xf numFmtId="0" fontId="0" fillId="0" borderId="0" xfId="0"/>
    <xf numFmtId="0" fontId="0" fillId="0" borderId="1" xfId="0" applyBorder="1"/>
    <xf numFmtId="0" fontId="6" fillId="0" borderId="0" xfId="0" applyFont="1"/>
    <xf numFmtId="0" fontId="2" fillId="0" borderId="0" xfId="0" applyFont="1"/>
    <xf numFmtId="17" fontId="0" fillId="0" borderId="0" xfId="0" applyNumberFormat="1"/>
    <xf numFmtId="0" fontId="10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1" xfId="2" applyFont="1" applyBorder="1" applyAlignment="1" applyProtection="1">
      <alignment horizontal="center" vertical="center" wrapText="1"/>
    </xf>
    <xf numFmtId="0" fontId="6" fillId="5" borderId="1" xfId="0" applyFont="1" applyFill="1" applyBorder="1"/>
    <xf numFmtId="0" fontId="16" fillId="3" borderId="1" xfId="0" applyFont="1" applyFill="1" applyBorder="1"/>
    <xf numFmtId="0" fontId="17" fillId="9" borderId="20" xfId="0" applyFont="1" applyFill="1" applyBorder="1" applyAlignment="1">
      <alignment horizontal="center"/>
    </xf>
    <xf numFmtId="0" fontId="16" fillId="5" borderId="1" xfId="0" applyFont="1" applyFill="1" applyBorder="1" applyAlignment="1">
      <alignment horizontal="center"/>
    </xf>
    <xf numFmtId="0" fontId="0" fillId="5" borderId="1" xfId="0" applyFill="1" applyBorder="1" applyAlignment="1">
      <alignment horizontal="center" wrapText="1"/>
    </xf>
    <xf numFmtId="0" fontId="0" fillId="0" borderId="7" xfId="0" applyBorder="1"/>
    <xf numFmtId="0" fontId="6" fillId="3" borderId="4" xfId="0" applyFont="1" applyFill="1" applyBorder="1"/>
    <xf numFmtId="0" fontId="6" fillId="3" borderId="1" xfId="0" applyFont="1" applyFill="1" applyBorder="1"/>
    <xf numFmtId="0" fontId="18" fillId="0" borderId="0" xfId="0" applyFont="1" applyAlignment="1">
      <alignment horizontal="left"/>
    </xf>
    <xf numFmtId="0" fontId="15" fillId="8" borderId="1" xfId="0" applyFont="1" applyFill="1" applyBorder="1" applyAlignment="1">
      <alignment horizontal="center" vertical="center" wrapText="1"/>
    </xf>
    <xf numFmtId="0" fontId="15" fillId="10" borderId="1" xfId="0" applyFont="1" applyFill="1" applyBorder="1" applyAlignment="1">
      <alignment horizontal="center" vertical="center"/>
    </xf>
    <xf numFmtId="0" fontId="15" fillId="0" borderId="8" xfId="0" applyFont="1" applyBorder="1"/>
    <xf numFmtId="0" fontId="19" fillId="0" borderId="1" xfId="0" applyFont="1" applyBorder="1" applyAlignment="1">
      <alignment horizontal="center" vertical="center"/>
    </xf>
    <xf numFmtId="0" fontId="15" fillId="3" borderId="1" xfId="0" applyFont="1" applyFill="1" applyBorder="1" applyAlignment="1">
      <alignment horizontal="center" vertical="center"/>
    </xf>
    <xf numFmtId="0" fontId="15" fillId="0" borderId="1" xfId="0" applyFont="1" applyBorder="1"/>
    <xf numFmtId="0" fontId="19" fillId="0" borderId="1" xfId="0" applyFont="1" applyBorder="1" applyAlignment="1">
      <alignment horizontal="center"/>
    </xf>
    <xf numFmtId="0" fontId="15" fillId="3" borderId="1" xfId="0" applyFont="1" applyFill="1" applyBorder="1" applyAlignment="1">
      <alignment horizontal="center"/>
    </xf>
    <xf numFmtId="0" fontId="15" fillId="0" borderId="4" xfId="0" applyFont="1" applyBorder="1"/>
    <xf numFmtId="0" fontId="19" fillId="3" borderId="1" xfId="0" applyFont="1" applyFill="1" applyBorder="1" applyAlignment="1">
      <alignment horizontal="center"/>
    </xf>
    <xf numFmtId="0" fontId="15" fillId="0" borderId="5" xfId="0" applyFont="1" applyBorder="1" applyAlignment="1">
      <alignment horizontal="center" wrapText="1"/>
    </xf>
    <xf numFmtId="0" fontId="19" fillId="3" borderId="5" xfId="0" applyFont="1" applyFill="1" applyBorder="1" applyAlignment="1">
      <alignment horizontal="center"/>
    </xf>
    <xf numFmtId="0" fontId="15" fillId="0" borderId="5" xfId="0" applyFont="1" applyBorder="1"/>
    <xf numFmtId="0" fontId="15" fillId="0" borderId="1" xfId="0" applyFont="1" applyBorder="1" applyAlignment="1">
      <alignment horizontal="center" wrapText="1"/>
    </xf>
    <xf numFmtId="0" fontId="19" fillId="3" borderId="16" xfId="0" applyFont="1" applyFill="1" applyBorder="1" applyAlignment="1">
      <alignment horizontal="center" wrapText="1"/>
    </xf>
    <xf numFmtId="0" fontId="20" fillId="0" borderId="0" xfId="0" applyFont="1"/>
    <xf numFmtId="0" fontId="7" fillId="0" borderId="0" xfId="0" applyFont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1" fillId="0" borderId="1" xfId="0" applyFont="1" applyBorder="1" applyAlignment="1">
      <alignment horizontal="center" vertical="center" wrapText="1"/>
    </xf>
    <xf numFmtId="0" fontId="19" fillId="0" borderId="0" xfId="0" applyFont="1" applyAlignment="1">
      <alignment horizontal="center"/>
    </xf>
    <xf numFmtId="0" fontId="15" fillId="0" borderId="0" xfId="0" applyFont="1" applyAlignment="1">
      <alignment horizontal="center" vertical="center"/>
    </xf>
    <xf numFmtId="0" fontId="15" fillId="0" borderId="0" xfId="0" applyFont="1" applyAlignment="1">
      <alignment horizontal="center"/>
    </xf>
    <xf numFmtId="0" fontId="19" fillId="0" borderId="0" xfId="0" applyFont="1" applyAlignment="1">
      <alignment horizontal="center" wrapText="1"/>
    </xf>
    <xf numFmtId="0" fontId="15" fillId="8" borderId="18" xfId="0" applyFont="1" applyFill="1" applyBorder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4" xfId="0" applyBorder="1"/>
    <xf numFmtId="0" fontId="6" fillId="3" borderId="5" xfId="0" applyFont="1" applyFill="1" applyBorder="1"/>
    <xf numFmtId="0" fontId="25" fillId="0" borderId="1" xfId="0" applyFont="1" applyBorder="1" applyAlignment="1">
      <alignment horizontal="center" vertical="center"/>
    </xf>
    <xf numFmtId="0" fontId="28" fillId="0" borderId="1" xfId="0" applyFont="1" applyBorder="1" applyAlignment="1">
      <alignment horizontal="center" vertical="center" wrapText="1"/>
    </xf>
    <xf numFmtId="0" fontId="33" fillId="19" borderId="13" xfId="0" applyFont="1" applyFill="1" applyBorder="1" applyAlignment="1">
      <alignment horizontal="center" vertical="center"/>
    </xf>
    <xf numFmtId="0" fontId="34" fillId="19" borderId="13" xfId="0" applyFont="1" applyFill="1" applyBorder="1" applyAlignment="1">
      <alignment horizontal="center" vertical="center"/>
    </xf>
    <xf numFmtId="0" fontId="16" fillId="5" borderId="1" xfId="0" applyFont="1" applyFill="1" applyBorder="1" applyAlignment="1">
      <alignment horizontal="center" vertical="center"/>
    </xf>
    <xf numFmtId="0" fontId="31" fillId="12" borderId="1" xfId="0" applyFont="1" applyFill="1" applyBorder="1" applyAlignment="1">
      <alignment horizontal="center" vertical="center"/>
    </xf>
    <xf numFmtId="0" fontId="16" fillId="2" borderId="1" xfId="0" applyFont="1" applyFill="1" applyBorder="1" applyAlignment="1">
      <alignment horizontal="center" vertical="center"/>
    </xf>
    <xf numFmtId="0" fontId="27" fillId="0" borderId="12" xfId="0" applyFont="1" applyBorder="1" applyAlignment="1">
      <alignment horizontal="center" vertical="center"/>
    </xf>
    <xf numFmtId="0" fontId="27" fillId="0" borderId="13" xfId="0" applyFont="1" applyBorder="1" applyAlignment="1">
      <alignment horizontal="center" vertical="center" wrapText="1"/>
    </xf>
    <xf numFmtId="0" fontId="27" fillId="15" borderId="13" xfId="0" applyFont="1" applyFill="1" applyBorder="1" applyAlignment="1">
      <alignment horizontal="center" vertical="center"/>
    </xf>
    <xf numFmtId="0" fontId="40" fillId="17" borderId="13" xfId="0" applyFont="1" applyFill="1" applyBorder="1" applyAlignment="1">
      <alignment horizontal="center" vertical="center"/>
    </xf>
    <xf numFmtId="0" fontId="22" fillId="0" borderId="13" xfId="0" applyFont="1" applyBorder="1" applyAlignment="1">
      <alignment horizontal="center"/>
    </xf>
    <xf numFmtId="169" fontId="22" fillId="0" borderId="13" xfId="0" applyNumberFormat="1" applyFont="1" applyBorder="1" applyAlignment="1">
      <alignment horizontal="center"/>
    </xf>
    <xf numFmtId="0" fontId="22" fillId="0" borderId="13" xfId="0" applyFont="1" applyBorder="1" applyAlignment="1">
      <alignment horizontal="center" vertical="center"/>
    </xf>
    <xf numFmtId="0" fontId="40" fillId="11" borderId="13" xfId="0" applyFont="1" applyFill="1" applyBorder="1" applyAlignment="1">
      <alignment vertical="center"/>
    </xf>
    <xf numFmtId="0" fontId="41" fillId="11" borderId="13" xfId="0" applyFont="1" applyFill="1" applyBorder="1" applyAlignment="1">
      <alignment horizontal="center"/>
    </xf>
    <xf numFmtId="0" fontId="41" fillId="15" borderId="13" xfId="0" applyFont="1" applyFill="1" applyBorder="1" applyAlignment="1">
      <alignment horizontal="center"/>
    </xf>
    <xf numFmtId="0" fontId="22" fillId="0" borderId="13" xfId="0" applyFont="1" applyBorder="1"/>
    <xf numFmtId="0" fontId="14" fillId="0" borderId="13" xfId="0" applyFont="1" applyBorder="1" applyAlignment="1">
      <alignment horizontal="center" vertical="center"/>
    </xf>
    <xf numFmtId="16" fontId="22" fillId="0" borderId="13" xfId="0" applyNumberFormat="1" applyFont="1" applyBorder="1"/>
    <xf numFmtId="17" fontId="22" fillId="0" borderId="13" xfId="0" applyNumberFormat="1" applyFont="1" applyBorder="1"/>
    <xf numFmtId="0" fontId="22" fillId="0" borderId="28" xfId="0" applyFont="1" applyBorder="1"/>
    <xf numFmtId="0" fontId="22" fillId="11" borderId="13" xfId="0" applyFont="1" applyFill="1" applyBorder="1" applyAlignment="1">
      <alignment horizontal="center"/>
    </xf>
    <xf numFmtId="0" fontId="22" fillId="11" borderId="13" xfId="0" applyFont="1" applyFill="1" applyBorder="1" applyAlignment="1">
      <alignment horizontal="center" vertical="center"/>
    </xf>
    <xf numFmtId="0" fontId="22" fillId="0" borderId="28" xfId="0" applyFont="1" applyBorder="1" applyAlignment="1">
      <alignment horizontal="center" vertical="center"/>
    </xf>
    <xf numFmtId="0" fontId="22" fillId="11" borderId="28" xfId="0" applyFont="1" applyFill="1" applyBorder="1" applyAlignment="1">
      <alignment horizontal="center" vertical="center"/>
    </xf>
    <xf numFmtId="0" fontId="17" fillId="15" borderId="13" xfId="0" applyFont="1" applyFill="1" applyBorder="1" applyAlignment="1">
      <alignment horizontal="center" vertical="center"/>
    </xf>
    <xf numFmtId="0" fontId="17" fillId="15" borderId="28" xfId="0" applyFont="1" applyFill="1" applyBorder="1" applyAlignment="1">
      <alignment horizontal="center" vertical="center"/>
    </xf>
    <xf numFmtId="0" fontId="6" fillId="21" borderId="1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 textRotation="90" wrapText="1"/>
    </xf>
    <xf numFmtId="0" fontId="42" fillId="0" borderId="0" xfId="0" applyFont="1" applyAlignment="1">
      <alignment horizontal="center" vertical="center" wrapText="1"/>
    </xf>
    <xf numFmtId="0" fontId="43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32" fillId="19" borderId="13" xfId="0" applyFont="1" applyFill="1" applyBorder="1" applyAlignment="1">
      <alignment horizontal="right" vertical="center"/>
    </xf>
    <xf numFmtId="0" fontId="40" fillId="18" borderId="37" xfId="0" applyFont="1" applyFill="1" applyBorder="1" applyAlignment="1">
      <alignment vertical="center"/>
    </xf>
    <xf numFmtId="0" fontId="21" fillId="0" borderId="13" xfId="0" applyFont="1" applyBorder="1" applyAlignment="1">
      <alignment horizontal="right" vertical="center"/>
    </xf>
    <xf numFmtId="0" fontId="43" fillId="0" borderId="1" xfId="0" applyFont="1" applyBorder="1" applyAlignment="1">
      <alignment horizontal="center" vertical="center"/>
    </xf>
    <xf numFmtId="0" fontId="18" fillId="0" borderId="0" xfId="0" applyFont="1" applyAlignment="1">
      <alignment horizontal="center" vertical="center" textRotation="90"/>
    </xf>
    <xf numFmtId="0" fontId="2" fillId="5" borderId="1" xfId="0" applyFont="1" applyFill="1" applyBorder="1" applyAlignment="1">
      <alignment horizontal="center" vertical="center"/>
    </xf>
    <xf numFmtId="0" fontId="45" fillId="0" borderId="0" xfId="0" applyFont="1"/>
    <xf numFmtId="0" fontId="45" fillId="0" borderId="0" xfId="0" applyFont="1" applyAlignment="1">
      <alignment horizontal="center"/>
    </xf>
    <xf numFmtId="17" fontId="2" fillId="0" borderId="0" xfId="0" applyNumberFormat="1" applyFont="1"/>
    <xf numFmtId="0" fontId="0" fillId="0" borderId="5" xfId="0" applyBorder="1"/>
    <xf numFmtId="0" fontId="19" fillId="3" borderId="33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9" fillId="0" borderId="0" xfId="0" applyFont="1" applyAlignment="1">
      <alignment horizontal="right"/>
    </xf>
    <xf numFmtId="0" fontId="9" fillId="0" borderId="0" xfId="0" applyFont="1" applyAlignment="1">
      <alignment horizontal="right" wrapText="1"/>
    </xf>
    <xf numFmtId="17" fontId="9" fillId="0" borderId="0" xfId="0" applyNumberFormat="1" applyFont="1" applyAlignment="1">
      <alignment horizontal="right" wrapText="1"/>
    </xf>
    <xf numFmtId="0" fontId="9" fillId="0" borderId="0" xfId="0" applyFont="1" applyAlignment="1">
      <alignment horizontal="center"/>
    </xf>
    <xf numFmtId="0" fontId="9" fillId="0" borderId="6" xfId="0" applyFont="1" applyBorder="1" applyAlignment="1">
      <alignment horizontal="center"/>
    </xf>
    <xf numFmtId="0" fontId="8" fillId="7" borderId="0" xfId="0" applyFont="1" applyFill="1" applyAlignment="1">
      <alignment horizontal="center"/>
    </xf>
    <xf numFmtId="0" fontId="3" fillId="0" borderId="0" xfId="0" applyFont="1" applyAlignment="1">
      <alignment horizontal="center" vertical="distributed"/>
    </xf>
    <xf numFmtId="0" fontId="1" fillId="4" borderId="10" xfId="0" applyFont="1" applyFill="1" applyBorder="1" applyAlignment="1">
      <alignment horizontal="center" wrapText="1"/>
    </xf>
    <xf numFmtId="0" fontId="1" fillId="4" borderId="14" xfId="0" applyFont="1" applyFill="1" applyBorder="1" applyAlignment="1">
      <alignment horizontal="center" wrapText="1"/>
    </xf>
    <xf numFmtId="0" fontId="1" fillId="4" borderId="9" xfId="0" applyFont="1" applyFill="1" applyBorder="1" applyAlignment="1">
      <alignment horizontal="center" wrapText="1"/>
    </xf>
    <xf numFmtId="0" fontId="1" fillId="4" borderId="8" xfId="0" applyFont="1" applyFill="1" applyBorder="1" applyAlignment="1">
      <alignment horizontal="center" wrapText="1"/>
    </xf>
    <xf numFmtId="0" fontId="1" fillId="4" borderId="6" xfId="0" applyFont="1" applyFill="1" applyBorder="1" applyAlignment="1">
      <alignment horizontal="center" wrapText="1"/>
    </xf>
    <xf numFmtId="0" fontId="1" fillId="4" borderId="7" xfId="0" applyFont="1" applyFill="1" applyBorder="1" applyAlignment="1">
      <alignment horizontal="center" wrapText="1"/>
    </xf>
    <xf numFmtId="0" fontId="15" fillId="8" borderId="21" xfId="0" applyFont="1" applyFill="1" applyBorder="1" applyAlignment="1">
      <alignment horizontal="center" vertical="center"/>
    </xf>
    <xf numFmtId="0" fontId="15" fillId="8" borderId="14" xfId="0" applyFont="1" applyFill="1" applyBorder="1" applyAlignment="1">
      <alignment horizontal="center" vertical="center"/>
    </xf>
    <xf numFmtId="0" fontId="15" fillId="8" borderId="9" xfId="0" applyFont="1" applyFill="1" applyBorder="1" applyAlignment="1">
      <alignment horizontal="center" vertical="center"/>
    </xf>
    <xf numFmtId="0" fontId="15" fillId="8" borderId="15" xfId="0" applyFont="1" applyFill="1" applyBorder="1" applyAlignment="1">
      <alignment horizontal="center" vertical="center"/>
    </xf>
    <xf numFmtId="0" fontId="15" fillId="8" borderId="6" xfId="0" applyFont="1" applyFill="1" applyBorder="1" applyAlignment="1">
      <alignment horizontal="center" vertical="center"/>
    </xf>
    <xf numFmtId="0" fontId="15" fillId="8" borderId="7" xfId="0" applyFont="1" applyFill="1" applyBorder="1" applyAlignment="1">
      <alignment horizontal="center" vertical="center"/>
    </xf>
    <xf numFmtId="0" fontId="0" fillId="5" borderId="5" xfId="0" applyFill="1" applyBorder="1" applyAlignment="1">
      <alignment horizontal="center" wrapText="1"/>
    </xf>
    <xf numFmtId="0" fontId="0" fillId="5" borderId="4" xfId="0" applyFill="1" applyBorder="1" applyAlignment="1">
      <alignment horizontal="center" wrapText="1"/>
    </xf>
    <xf numFmtId="0" fontId="0" fillId="5" borderId="5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4" fillId="0" borderId="2" xfId="0" applyFont="1" applyBorder="1" applyAlignment="1">
      <alignment horizontal="left"/>
    </xf>
    <xf numFmtId="0" fontId="4" fillId="0" borderId="1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14" xfId="0" applyFont="1" applyBorder="1" applyAlignment="1">
      <alignment horizontal="left"/>
    </xf>
    <xf numFmtId="0" fontId="4" fillId="0" borderId="9" xfId="0" applyFont="1" applyBorder="1" applyAlignment="1">
      <alignment horizontal="left"/>
    </xf>
    <xf numFmtId="0" fontId="7" fillId="0" borderId="17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18" fillId="5" borderId="1" xfId="0" applyFont="1" applyFill="1" applyBorder="1" applyAlignment="1">
      <alignment horizontal="center" wrapText="1"/>
    </xf>
    <xf numFmtId="0" fontId="7" fillId="5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18" fillId="0" borderId="2" xfId="0" applyFont="1" applyBorder="1" applyAlignment="1">
      <alignment horizontal="center"/>
    </xf>
    <xf numFmtId="0" fontId="18" fillId="0" borderId="11" xfId="0" applyFont="1" applyBorder="1" applyAlignment="1">
      <alignment horizontal="center"/>
    </xf>
    <xf numFmtId="0" fontId="18" fillId="0" borderId="3" xfId="0" applyFont="1" applyBorder="1" applyAlignment="1">
      <alignment horizontal="center"/>
    </xf>
    <xf numFmtId="0" fontId="17" fillId="8" borderId="19" xfId="0" applyFont="1" applyFill="1" applyBorder="1" applyAlignment="1">
      <alignment horizontal="center" vertical="center"/>
    </xf>
    <xf numFmtId="0" fontId="17" fillId="8" borderId="20" xfId="0" applyFont="1" applyFill="1" applyBorder="1" applyAlignment="1">
      <alignment horizontal="center" vertical="center"/>
    </xf>
    <xf numFmtId="0" fontId="17" fillId="8" borderId="23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right" vertical="center"/>
    </xf>
    <xf numFmtId="0" fontId="29" fillId="5" borderId="1" xfId="0" applyFont="1" applyFill="1" applyBorder="1" applyAlignment="1">
      <alignment horizontal="center" vertical="center"/>
    </xf>
    <xf numFmtId="0" fontId="18" fillId="5" borderId="26" xfId="0" applyFont="1" applyFill="1" applyBorder="1" applyAlignment="1">
      <alignment horizontal="center" vertical="center"/>
    </xf>
    <xf numFmtId="0" fontId="18" fillId="5" borderId="27" xfId="0" applyFont="1" applyFill="1" applyBorder="1" applyAlignment="1">
      <alignment horizontal="center" vertical="center"/>
    </xf>
    <xf numFmtId="0" fontId="35" fillId="0" borderId="12" xfId="0" applyFont="1" applyBorder="1"/>
    <xf numFmtId="0" fontId="22" fillId="0" borderId="31" xfId="0" applyFont="1" applyBorder="1"/>
    <xf numFmtId="0" fontId="17" fillId="0" borderId="37" xfId="0" applyFont="1" applyBorder="1" applyAlignment="1">
      <alignment horizontal="right" vertical="center"/>
    </xf>
    <xf numFmtId="0" fontId="22" fillId="0" borderId="12" xfId="0" applyFont="1" applyBorder="1"/>
    <xf numFmtId="0" fontId="27" fillId="18" borderId="34" xfId="0" applyFont="1" applyFill="1" applyBorder="1" applyAlignment="1">
      <alignment horizontal="center" vertical="center"/>
    </xf>
    <xf numFmtId="0" fontId="22" fillId="0" borderId="36" xfId="0" applyFont="1" applyBorder="1"/>
    <xf numFmtId="0" fontId="22" fillId="0" borderId="35" xfId="0" applyFont="1" applyBorder="1"/>
    <xf numFmtId="0" fontId="26" fillId="18" borderId="34" xfId="0" applyFont="1" applyFill="1" applyBorder="1" applyAlignment="1">
      <alignment horizontal="center" vertical="center"/>
    </xf>
    <xf numFmtId="0" fontId="41" fillId="14" borderId="29" xfId="0" applyFont="1" applyFill="1" applyBorder="1" applyAlignment="1">
      <alignment horizontal="right" vertical="center"/>
    </xf>
    <xf numFmtId="0" fontId="40" fillId="11" borderId="28" xfId="0" applyFont="1" applyFill="1" applyBorder="1" applyAlignment="1">
      <alignment horizontal="center" vertical="center"/>
    </xf>
    <xf numFmtId="0" fontId="22" fillId="0" borderId="28" xfId="0" applyFont="1" applyBorder="1" applyAlignment="1">
      <alignment horizontal="center"/>
    </xf>
    <xf numFmtId="0" fontId="17" fillId="17" borderId="28" xfId="0" applyFont="1" applyFill="1" applyBorder="1" applyAlignment="1">
      <alignment horizontal="center" vertical="center" wrapText="1"/>
    </xf>
    <xf numFmtId="0" fontId="39" fillId="16" borderId="28" xfId="0" applyFont="1" applyFill="1" applyBorder="1" applyAlignment="1">
      <alignment horizontal="center" vertical="center"/>
    </xf>
    <xf numFmtId="0" fontId="22" fillId="0" borderId="29" xfId="0" applyFont="1" applyBorder="1"/>
    <xf numFmtId="0" fontId="17" fillId="17" borderId="28" xfId="0" applyFont="1" applyFill="1" applyBorder="1" applyAlignment="1">
      <alignment horizontal="center" vertical="center"/>
    </xf>
    <xf numFmtId="0" fontId="13" fillId="0" borderId="28" xfId="0" applyFont="1" applyBorder="1" applyAlignment="1">
      <alignment horizontal="center"/>
    </xf>
    <xf numFmtId="0" fontId="22" fillId="11" borderId="28" xfId="0" applyFont="1" applyFill="1" applyBorder="1" applyAlignment="1">
      <alignment horizontal="center"/>
    </xf>
    <xf numFmtId="0" fontId="4" fillId="6" borderId="6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6" fillId="18" borderId="30" xfId="0" applyFont="1" applyFill="1" applyBorder="1" applyAlignment="1">
      <alignment horizontal="center" vertical="center"/>
    </xf>
    <xf numFmtId="0" fontId="37" fillId="12" borderId="32" xfId="0" applyFont="1" applyFill="1" applyBorder="1" applyAlignment="1">
      <alignment horizontal="center" vertical="center"/>
    </xf>
    <xf numFmtId="0" fontId="37" fillId="12" borderId="1" xfId="0" applyFont="1" applyFill="1" applyBorder="1" applyAlignment="1">
      <alignment horizontal="center" vertical="center"/>
    </xf>
    <xf numFmtId="0" fontId="30" fillId="12" borderId="1" xfId="0" applyFont="1" applyFill="1" applyBorder="1" applyAlignment="1">
      <alignment horizontal="center" vertical="center"/>
    </xf>
    <xf numFmtId="0" fontId="18" fillId="13" borderId="1" xfId="0" applyFont="1" applyFill="1" applyBorder="1" applyAlignment="1">
      <alignment horizontal="center" vertical="center" textRotation="90"/>
    </xf>
    <xf numFmtId="0" fontId="36" fillId="20" borderId="37" xfId="0" applyFont="1" applyFill="1" applyBorder="1" applyAlignment="1">
      <alignment horizontal="center" vertical="center"/>
    </xf>
    <xf numFmtId="0" fontId="25" fillId="2" borderId="24" xfId="0" applyFont="1" applyFill="1" applyBorder="1" applyAlignment="1">
      <alignment horizontal="center" vertical="center"/>
    </xf>
    <xf numFmtId="0" fontId="25" fillId="2" borderId="25" xfId="0" applyFont="1" applyFill="1" applyBorder="1" applyAlignment="1">
      <alignment horizontal="center" vertical="center"/>
    </xf>
    <xf numFmtId="0" fontId="27" fillId="15" borderId="28" xfId="0" applyFont="1" applyFill="1" applyBorder="1" applyAlignment="1">
      <alignment horizontal="center" vertical="center"/>
    </xf>
    <xf numFmtId="0" fontId="13" fillId="18" borderId="34" xfId="0" applyFont="1" applyFill="1" applyBorder="1" applyAlignment="1">
      <alignment horizontal="center" vertical="center"/>
    </xf>
  </cellXfs>
  <cellStyles count="15">
    <cellStyle name="Hipervínculo" xfId="2" builtinId="8"/>
    <cellStyle name="Moneda 2" xfId="4" xr:uid="{37D7F90B-2C93-4C36-887B-92A37F9EE252}"/>
    <cellStyle name="Moneda 2 2" xfId="12" xr:uid="{85061CDD-08EC-4411-B9DD-8FB1B86FCB88}"/>
    <cellStyle name="Normal" xfId="0" builtinId="0"/>
    <cellStyle name="Normal 2" xfId="1" xr:uid="{00000000-0005-0000-0000-000001000000}"/>
    <cellStyle name="Normal 2 2" xfId="3" xr:uid="{360CCC04-A8C9-48DA-A6AE-D791ACF17EEB}"/>
    <cellStyle name="Normal 2 3" xfId="5" xr:uid="{B2244621-E8C3-415C-8C1F-394BDDCB95A4}"/>
    <cellStyle name="Normal 2 4" xfId="13" xr:uid="{55F07D90-0269-4FFD-8970-490EE0D057C6}"/>
    <cellStyle name="Normal 3" xfId="6" xr:uid="{F3E4B3AE-D111-40F6-84F1-97133380E3A5}"/>
    <cellStyle name="Normal 3 2" xfId="8" xr:uid="{9B0D27CF-4E84-4845-85CD-B8B24C167219}"/>
    <cellStyle name="Normal 3 3" xfId="14" xr:uid="{A3E539FD-77F7-436C-B6E2-3412ED42F68B}"/>
    <cellStyle name="Normal 4" xfId="7" xr:uid="{6A4F738D-7592-49E6-A8AC-3BD8DF1642CB}"/>
    <cellStyle name="Normal 5" xfId="9" xr:uid="{51B27411-A5BA-4D2B-8F11-E935D6012F03}"/>
    <cellStyle name="Normal 6" xfId="10" xr:uid="{D95FADDF-3D17-48F4-A397-B6366DF12232}"/>
    <cellStyle name="Normal 7" xfId="11" xr:uid="{B0C1BC2D-9073-400D-9FEF-950AE6EB1DA0}"/>
  </cellStyles>
  <dxfs count="0"/>
  <tableStyles count="0" defaultTableStyle="TableStyleMedium2" defaultPivotStyle="PivotStyleLight16"/>
  <colors>
    <mruColors>
      <color rgb="FF3399FF"/>
      <color rgb="FF69EB35"/>
      <color rgb="FFFF00FF"/>
      <color rgb="FFFF33CC"/>
      <color rgb="FF8A0C6F"/>
      <color rgb="FFA50F8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111125</xdr:colOff>
      <xdr:row>0</xdr:row>
      <xdr:rowOff>31750</xdr:rowOff>
    </xdr:from>
    <xdr:to>
      <xdr:col>1</xdr:col>
      <xdr:colOff>553604</xdr:colOff>
      <xdr:row>3</xdr:row>
      <xdr:rowOff>184361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1201AF64-4934-4D92-BA83-0062FB5B4CC3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111125" y="31750"/>
          <a:ext cx="1458479" cy="819361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23</xdr:row>
      <xdr:rowOff>7620</xdr:rowOff>
    </xdr:from>
    <xdr:ext cx="194453" cy="255398"/>
    <xdr:sp macro="" textlink="">
      <xdr:nvSpPr>
        <xdr:cNvPr id="2" name="3 CuadroTexto">
          <a:extLst>
            <a:ext uri="{FF2B5EF4-FFF2-40B4-BE49-F238E27FC236}">
              <a16:creationId xmlns:a16="http://schemas.microsoft.com/office/drawing/2014/main" id="{CCA8D705-95CF-4D85-BC03-C69AF966250D}"/>
            </a:ext>
          </a:extLst>
        </xdr:cNvPr>
        <xdr:cNvSpPr txBox="1"/>
      </xdr:nvSpPr>
      <xdr:spPr>
        <a:xfrm>
          <a:off x="7839075" y="5627370"/>
          <a:ext cx="194453" cy="2553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24</xdr:row>
      <xdr:rowOff>7620</xdr:rowOff>
    </xdr:from>
    <xdr:ext cx="194453" cy="255398"/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1BFBDA34-DFA9-4A6F-95DE-9BAEFBDAABD6}"/>
            </a:ext>
          </a:extLst>
        </xdr:cNvPr>
        <xdr:cNvSpPr txBox="1"/>
      </xdr:nvSpPr>
      <xdr:spPr>
        <a:xfrm>
          <a:off x="2571750" y="5817870"/>
          <a:ext cx="194453" cy="2553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1809750</xdr:colOff>
      <xdr:row>26</xdr:row>
      <xdr:rowOff>7620</xdr:rowOff>
    </xdr:from>
    <xdr:ext cx="194453" cy="255398"/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A13C7BD6-0F1B-46EB-AE2A-EA53D02944AD}"/>
            </a:ext>
          </a:extLst>
        </xdr:cNvPr>
        <xdr:cNvSpPr txBox="1"/>
      </xdr:nvSpPr>
      <xdr:spPr>
        <a:xfrm>
          <a:off x="2571750" y="5817870"/>
          <a:ext cx="194453" cy="25539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0C285-86D6-4BAD-9298-9F58EA711629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4.4" x14ac:dyDescent="0.3"/>
  <cols>
    <col min="1" max="2" width="15.109375" customWidth="1"/>
    <col min="3" max="3" width="14.109375" customWidth="1"/>
    <col min="4" max="4" width="15.44140625" customWidth="1"/>
    <col min="5" max="5" width="26" customWidth="1"/>
    <col min="6" max="6" width="30" customWidth="1"/>
    <col min="7" max="7" width="30.6640625" customWidth="1"/>
  </cols>
  <sheetData>
    <row r="1" spans="1:7" ht="17.399999999999999" x14ac:dyDescent="0.3">
      <c r="A1" s="91" t="s">
        <v>5</v>
      </c>
      <c r="B1" s="91"/>
      <c r="C1" s="91"/>
      <c r="D1" s="91"/>
      <c r="E1" s="91"/>
      <c r="F1" s="91"/>
      <c r="G1" s="91"/>
    </row>
    <row r="2" spans="1:7" ht="17.399999999999999" x14ac:dyDescent="0.3">
      <c r="A2" s="91" t="s">
        <v>6</v>
      </c>
      <c r="B2" s="91"/>
      <c r="C2" s="91"/>
      <c r="D2" s="91"/>
      <c r="E2" s="91"/>
      <c r="F2" s="91"/>
      <c r="G2" s="91"/>
    </row>
    <row r="3" spans="1:7" ht="18" customHeight="1" x14ac:dyDescent="0.3">
      <c r="A3" s="92" t="s">
        <v>7</v>
      </c>
      <c r="B3" s="92"/>
      <c r="C3" s="92"/>
      <c r="D3" s="92"/>
      <c r="E3" s="92"/>
      <c r="F3" s="92"/>
      <c r="G3" s="92"/>
    </row>
    <row r="4" spans="1:7" ht="17.399999999999999" x14ac:dyDescent="0.3">
      <c r="A4" s="93">
        <v>44920</v>
      </c>
      <c r="B4" s="93"/>
      <c r="C4" s="93"/>
      <c r="D4" s="93"/>
      <c r="E4" s="93"/>
      <c r="F4" s="93"/>
      <c r="G4" s="93"/>
    </row>
    <row r="5" spans="1:7" ht="15" customHeight="1" x14ac:dyDescent="0.3">
      <c r="A5" s="3"/>
      <c r="B5" s="94"/>
      <c r="C5" s="94"/>
      <c r="D5" s="94"/>
      <c r="E5" s="94"/>
      <c r="F5" s="94"/>
      <c r="G5" s="4"/>
    </row>
    <row r="6" spans="1:7" s="32" customFormat="1" ht="69.75" customHeight="1" x14ac:dyDescent="0.25">
      <c r="A6" s="37" t="s">
        <v>8</v>
      </c>
      <c r="B6" s="37" t="s">
        <v>9</v>
      </c>
      <c r="C6" s="37" t="s">
        <v>10</v>
      </c>
      <c r="D6" s="37" t="s">
        <v>11</v>
      </c>
      <c r="E6" s="37" t="s">
        <v>12</v>
      </c>
      <c r="F6" s="37" t="s">
        <v>13</v>
      </c>
      <c r="G6" s="37" t="s">
        <v>14</v>
      </c>
    </row>
    <row r="7" spans="1:7" ht="398.25" customHeight="1" x14ac:dyDescent="0.3">
      <c r="A7" s="5" t="s">
        <v>15</v>
      </c>
      <c r="B7" s="6" t="s">
        <v>16</v>
      </c>
      <c r="C7" s="6" t="s">
        <v>17</v>
      </c>
      <c r="D7" s="6" t="s">
        <v>18</v>
      </c>
      <c r="E7" s="5" t="s">
        <v>19</v>
      </c>
      <c r="F7" s="7" t="s">
        <v>20</v>
      </c>
      <c r="G7" s="47" t="s">
        <v>139</v>
      </c>
    </row>
    <row r="10" spans="1:7" ht="15" customHeight="1" x14ac:dyDescent="0.3">
      <c r="G10" s="90" t="s">
        <v>4</v>
      </c>
    </row>
    <row r="11" spans="1:7" ht="32.25" customHeight="1" x14ac:dyDescent="0.3">
      <c r="G11" s="90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EC93B-E0A1-40C9-8070-9DC50664AD96}">
  <sheetPr>
    <tabColor rgb="FF0070C0"/>
  </sheetPr>
  <dimension ref="A1:G11"/>
  <sheetViews>
    <sheetView tabSelected="1" view="pageBreakPreview" topLeftCell="A8" zoomScale="130" zoomScaleNormal="100" zoomScaleSheetLayoutView="130" workbookViewId="0">
      <selection activeCell="I8" sqref="I8"/>
    </sheetView>
  </sheetViews>
  <sheetFormatPr baseColWidth="10" defaultRowHeight="14.4" x14ac:dyDescent="0.3"/>
  <cols>
    <col min="1" max="2" width="15.109375" customWidth="1"/>
    <col min="3" max="3" width="12.33203125" customWidth="1"/>
    <col min="4" max="4" width="15.44140625" customWidth="1"/>
    <col min="5" max="5" width="21" customWidth="1"/>
    <col min="6" max="6" width="26.6640625" customWidth="1"/>
    <col min="7" max="7" width="27.5546875" customWidth="1"/>
  </cols>
  <sheetData>
    <row r="1" spans="1:7" ht="17.399999999999999" x14ac:dyDescent="0.3">
      <c r="A1" s="91" t="s">
        <v>5</v>
      </c>
      <c r="B1" s="91"/>
      <c r="C1" s="91"/>
      <c r="D1" s="91"/>
      <c r="E1" s="91"/>
      <c r="F1" s="91"/>
      <c r="G1" s="91"/>
    </row>
    <row r="2" spans="1:7" ht="17.399999999999999" x14ac:dyDescent="0.3">
      <c r="A2" s="91" t="s">
        <v>6</v>
      </c>
      <c r="B2" s="91"/>
      <c r="C2" s="91"/>
      <c r="D2" s="91"/>
      <c r="E2" s="91"/>
      <c r="F2" s="91"/>
      <c r="G2" s="91"/>
    </row>
    <row r="3" spans="1:7" ht="18" customHeight="1" x14ac:dyDescent="0.3">
      <c r="A3" s="92" t="s">
        <v>7</v>
      </c>
      <c r="B3" s="92"/>
      <c r="C3" s="92"/>
      <c r="D3" s="92"/>
      <c r="E3" s="92"/>
      <c r="F3" s="92"/>
      <c r="G3" s="92"/>
    </row>
    <row r="4" spans="1:7" ht="17.399999999999999" x14ac:dyDescent="0.3">
      <c r="A4" s="93">
        <v>44987</v>
      </c>
      <c r="B4" s="93"/>
      <c r="C4" s="93"/>
      <c r="D4" s="93"/>
      <c r="E4" s="93"/>
      <c r="F4" s="93"/>
      <c r="G4" s="93"/>
    </row>
    <row r="5" spans="1:7" x14ac:dyDescent="0.3">
      <c r="A5" s="3"/>
      <c r="B5" s="94"/>
      <c r="C5" s="94"/>
      <c r="D5" s="94"/>
      <c r="E5" s="94"/>
      <c r="F5" s="94"/>
      <c r="G5" s="4"/>
    </row>
    <row r="6" spans="1:7" s="32" customFormat="1" x14ac:dyDescent="0.3">
      <c r="A6" s="87"/>
      <c r="B6" s="95"/>
      <c r="C6" s="95"/>
      <c r="D6" s="95"/>
      <c r="E6" s="95"/>
      <c r="F6" s="95"/>
      <c r="G6"/>
    </row>
    <row r="7" spans="1:7" ht="30.6" x14ac:dyDescent="0.3">
      <c r="A7" s="37" t="s">
        <v>8</v>
      </c>
      <c r="B7" s="37" t="s">
        <v>9</v>
      </c>
      <c r="C7" s="37" t="s">
        <v>10</v>
      </c>
      <c r="D7" s="37" t="s">
        <v>11</v>
      </c>
      <c r="E7" s="37" t="s">
        <v>12</v>
      </c>
      <c r="F7" s="37" t="s">
        <v>13</v>
      </c>
      <c r="G7" s="37" t="s">
        <v>14</v>
      </c>
    </row>
    <row r="8" spans="1:7" ht="289.8" x14ac:dyDescent="0.3">
      <c r="A8" s="5" t="s">
        <v>15</v>
      </c>
      <c r="B8" s="6" t="s">
        <v>16</v>
      </c>
      <c r="C8" s="6" t="s">
        <v>17</v>
      </c>
      <c r="D8" s="6" t="s">
        <v>18</v>
      </c>
      <c r="E8" s="5" t="s">
        <v>19</v>
      </c>
      <c r="F8" s="7" t="s">
        <v>20</v>
      </c>
      <c r="G8" s="6" t="s">
        <v>141</v>
      </c>
    </row>
    <row r="10" spans="1:7" ht="15" customHeight="1" x14ac:dyDescent="0.3">
      <c r="G10" s="90" t="s">
        <v>4</v>
      </c>
    </row>
    <row r="11" spans="1:7" ht="32.25" customHeight="1" x14ac:dyDescent="0.3">
      <c r="G11" s="90"/>
    </row>
  </sheetData>
  <mergeCells count="6">
    <mergeCell ref="G10:G11"/>
    <mergeCell ref="B5:F6"/>
    <mergeCell ref="A1:G1"/>
    <mergeCell ref="A2:G2"/>
    <mergeCell ref="A3:G3"/>
    <mergeCell ref="A4:G4"/>
  </mergeCells>
  <pageMargins left="0.59" right="0.70866141732283472" top="0.74803149606299213" bottom="0.74803149606299213" header="0.31496062992125984" footer="0.31496062992125984"/>
  <pageSetup scale="8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2B7D407-5F12-4701-9790-33D195316A24}">
  <sheetPr>
    <tabColor rgb="FF00B0F0"/>
  </sheetPr>
  <dimension ref="B1:I46"/>
  <sheetViews>
    <sheetView view="pageBreakPreview" zoomScale="70" zoomScaleNormal="85" zoomScaleSheetLayoutView="70" workbookViewId="0">
      <selection activeCell="F39" sqref="F39"/>
    </sheetView>
  </sheetViews>
  <sheetFormatPr baseColWidth="10" defaultRowHeight="14.4" x14ac:dyDescent="0.3"/>
  <cols>
    <col min="1" max="1" width="9.88671875" customWidth="1"/>
    <col min="2" max="2" width="52.44140625" bestFit="1" customWidth="1"/>
    <col min="3" max="3" width="21.5546875" customWidth="1"/>
    <col min="7" max="7" width="15.6640625" customWidth="1"/>
  </cols>
  <sheetData>
    <row r="1" spans="2:9" ht="21" x14ac:dyDescent="0.4">
      <c r="B1" s="96" t="s">
        <v>140</v>
      </c>
      <c r="C1" s="96"/>
      <c r="D1" s="96"/>
      <c r="E1" s="96"/>
      <c r="F1" s="96"/>
      <c r="G1" s="96"/>
      <c r="H1" s="96"/>
      <c r="I1" s="96"/>
    </row>
    <row r="2" spans="2:9" ht="21" x14ac:dyDescent="0.4">
      <c r="B2" s="96" t="s">
        <v>21</v>
      </c>
      <c r="C2" s="96"/>
      <c r="D2" s="96"/>
      <c r="E2" s="96"/>
      <c r="F2" s="96"/>
      <c r="G2" s="96"/>
      <c r="H2" s="96"/>
      <c r="I2" s="96"/>
    </row>
    <row r="4" spans="2:9" x14ac:dyDescent="0.3">
      <c r="B4" s="98" t="s">
        <v>22</v>
      </c>
      <c r="C4" s="99"/>
      <c r="D4" s="100"/>
    </row>
    <row r="5" spans="2:9" x14ac:dyDescent="0.3">
      <c r="B5" s="101"/>
      <c r="C5" s="102"/>
      <c r="D5" s="103"/>
    </row>
    <row r="6" spans="2:9" x14ac:dyDescent="0.3">
      <c r="B6" s="104" t="s">
        <v>23</v>
      </c>
      <c r="C6" s="105"/>
      <c r="D6" s="106"/>
      <c r="E6" s="110" t="s">
        <v>2</v>
      </c>
      <c r="F6" s="112" t="s">
        <v>1</v>
      </c>
      <c r="G6" s="34" t="s">
        <v>0</v>
      </c>
    </row>
    <row r="7" spans="2:9" x14ac:dyDescent="0.3">
      <c r="B7" s="107"/>
      <c r="C7" s="108"/>
      <c r="D7" s="109"/>
      <c r="E7" s="111"/>
      <c r="F7" s="113"/>
      <c r="G7" s="8"/>
    </row>
    <row r="8" spans="2:9" x14ac:dyDescent="0.3">
      <c r="B8" s="114" t="s">
        <v>24</v>
      </c>
      <c r="C8" s="115"/>
      <c r="D8" s="116"/>
      <c r="E8" s="88">
        <v>20</v>
      </c>
      <c r="F8" s="88">
        <v>18</v>
      </c>
      <c r="G8" s="9">
        <f>SUM(E8:F8)</f>
        <v>38</v>
      </c>
    </row>
    <row r="9" spans="2:9" x14ac:dyDescent="0.3">
      <c r="B9" s="117" t="s">
        <v>25</v>
      </c>
      <c r="C9" s="118"/>
      <c r="D9" s="119"/>
      <c r="E9" s="43">
        <v>8</v>
      </c>
      <c r="F9" s="43">
        <v>3</v>
      </c>
      <c r="G9" s="15">
        <f>SUM(E9:F9)</f>
        <v>11</v>
      </c>
    </row>
    <row r="10" spans="2:9" x14ac:dyDescent="0.3">
      <c r="B10" s="120" t="s">
        <v>26</v>
      </c>
      <c r="C10" s="121"/>
      <c r="D10" s="122"/>
      <c r="E10" s="1"/>
      <c r="F10" s="1"/>
      <c r="G10" s="1"/>
    </row>
    <row r="11" spans="2:9" x14ac:dyDescent="0.3">
      <c r="B11" s="123" t="s">
        <v>27</v>
      </c>
      <c r="C11" s="124"/>
      <c r="D11" s="125"/>
      <c r="E11" s="44"/>
      <c r="F11" s="44"/>
      <c r="G11" s="14"/>
    </row>
    <row r="12" spans="2:9" x14ac:dyDescent="0.3">
      <c r="B12" s="126" t="s">
        <v>28</v>
      </c>
      <c r="C12" s="127"/>
      <c r="D12" s="128"/>
      <c r="E12" s="1"/>
      <c r="F12" s="1"/>
      <c r="G12" s="45"/>
    </row>
    <row r="13" spans="2:9" ht="15" thickBot="1" x14ac:dyDescent="0.35">
      <c r="B13" s="33"/>
      <c r="C13" s="33"/>
      <c r="D13" s="33"/>
      <c r="F13" s="10" t="s">
        <v>0</v>
      </c>
      <c r="G13" s="11">
        <f>SUM(G8:G12)</f>
        <v>49</v>
      </c>
    </row>
    <row r="14" spans="2:9" x14ac:dyDescent="0.3">
      <c r="B14" s="33"/>
      <c r="C14" s="33"/>
      <c r="D14" s="33"/>
      <c r="G14" s="2"/>
    </row>
    <row r="15" spans="2:9" x14ac:dyDescent="0.3">
      <c r="B15" s="129" t="s">
        <v>29</v>
      </c>
      <c r="C15" s="130"/>
      <c r="D15" s="130"/>
      <c r="E15" s="12" t="s">
        <v>2</v>
      </c>
      <c r="F15" s="12" t="s">
        <v>1</v>
      </c>
      <c r="G15" s="35" t="s">
        <v>0</v>
      </c>
    </row>
    <row r="16" spans="2:9" x14ac:dyDescent="0.3">
      <c r="B16" s="131" t="s">
        <v>30</v>
      </c>
      <c r="C16" s="132"/>
      <c r="D16" s="133"/>
      <c r="E16" s="13"/>
      <c r="F16" s="1"/>
      <c r="G16" s="14">
        <f>SUM(E16:F16)</f>
        <v>0</v>
      </c>
    </row>
    <row r="17" spans="2:7" x14ac:dyDescent="0.3">
      <c r="B17" s="134" t="s">
        <v>31</v>
      </c>
      <c r="C17" s="135"/>
      <c r="D17" s="136"/>
      <c r="E17" s="1"/>
      <c r="F17" s="1"/>
      <c r="G17" s="15"/>
    </row>
    <row r="18" spans="2:7" x14ac:dyDescent="0.3">
      <c r="B18" s="134" t="s">
        <v>27</v>
      </c>
      <c r="C18" s="135"/>
      <c r="D18" s="136"/>
      <c r="E18" s="1"/>
      <c r="F18" s="1"/>
      <c r="G18" s="9"/>
    </row>
    <row r="19" spans="2:7" ht="15" thickBot="1" x14ac:dyDescent="0.35">
      <c r="B19" s="16"/>
      <c r="C19" s="16"/>
      <c r="D19" s="16"/>
      <c r="F19" s="10" t="s">
        <v>0</v>
      </c>
      <c r="G19" s="11">
        <f>SUM(G16:G18)</f>
        <v>0</v>
      </c>
    </row>
    <row r="20" spans="2:7" x14ac:dyDescent="0.3">
      <c r="B20" s="16"/>
      <c r="C20" s="16"/>
      <c r="D20" s="16"/>
      <c r="G20" s="2"/>
    </row>
    <row r="21" spans="2:7" x14ac:dyDescent="0.3">
      <c r="B21" s="17" t="s">
        <v>32</v>
      </c>
      <c r="C21" s="18" t="s">
        <v>33</v>
      </c>
      <c r="D21" s="18" t="s">
        <v>34</v>
      </c>
      <c r="E21" s="18" t="s">
        <v>35</v>
      </c>
    </row>
    <row r="22" spans="2:7" x14ac:dyDescent="0.3">
      <c r="B22" s="19" t="s">
        <v>36</v>
      </c>
      <c r="C22" s="20">
        <v>10</v>
      </c>
      <c r="D22" s="20">
        <v>14</v>
      </c>
      <c r="E22" s="21">
        <f>SUM(C22:D22)</f>
        <v>24</v>
      </c>
    </row>
    <row r="23" spans="2:7" x14ac:dyDescent="0.3">
      <c r="B23" s="22" t="s">
        <v>37</v>
      </c>
      <c r="C23" s="20"/>
      <c r="D23" s="20">
        <v>3</v>
      </c>
      <c r="E23" s="21">
        <f>SUM(C23:D23)</f>
        <v>3</v>
      </c>
    </row>
    <row r="24" spans="2:7" x14ac:dyDescent="0.3">
      <c r="B24" s="22" t="s">
        <v>38</v>
      </c>
      <c r="C24" s="23"/>
      <c r="D24" s="23"/>
      <c r="E24" s="24"/>
    </row>
    <row r="25" spans="2:7" x14ac:dyDescent="0.3">
      <c r="B25" s="22" t="s">
        <v>39</v>
      </c>
      <c r="C25" s="23"/>
      <c r="D25" s="23"/>
      <c r="E25" s="24"/>
    </row>
    <row r="26" spans="2:7" x14ac:dyDescent="0.3">
      <c r="B26" s="22" t="s">
        <v>40</v>
      </c>
      <c r="C26" s="23">
        <v>2</v>
      </c>
      <c r="D26" s="23"/>
      <c r="E26" s="24">
        <f>SUM(C26:D26)</f>
        <v>2</v>
      </c>
    </row>
    <row r="27" spans="2:7" x14ac:dyDescent="0.3">
      <c r="B27" s="22" t="s">
        <v>41</v>
      </c>
      <c r="C27" s="23"/>
      <c r="D27" s="23"/>
      <c r="E27" s="24"/>
    </row>
    <row r="28" spans="2:7" x14ac:dyDescent="0.3">
      <c r="B28" s="25" t="s">
        <v>42</v>
      </c>
      <c r="C28" s="23"/>
      <c r="D28" s="23"/>
      <c r="E28" s="24"/>
    </row>
    <row r="29" spans="2:7" ht="15" thickBot="1" x14ac:dyDescent="0.35">
      <c r="C29" s="16"/>
      <c r="D29" s="10" t="s">
        <v>0</v>
      </c>
      <c r="E29" s="34">
        <f>SUM(E22:E28)</f>
        <v>29</v>
      </c>
    </row>
    <row r="30" spans="2:7" ht="15" thickBot="1" x14ac:dyDescent="0.35">
      <c r="D30" s="16"/>
    </row>
    <row r="31" spans="2:7" x14ac:dyDescent="0.3">
      <c r="B31" s="137" t="s">
        <v>43</v>
      </c>
      <c r="C31" s="137" t="s">
        <v>44</v>
      </c>
      <c r="D31" s="16"/>
    </row>
    <row r="32" spans="2:7" ht="15" thickBot="1" x14ac:dyDescent="0.35">
      <c r="B32" s="138"/>
      <c r="C32" s="139"/>
      <c r="D32" s="16"/>
    </row>
    <row r="33" spans="2:8" x14ac:dyDescent="0.3">
      <c r="B33" s="25" t="s">
        <v>45</v>
      </c>
      <c r="C33" s="26">
        <v>6</v>
      </c>
      <c r="D33" s="38"/>
    </row>
    <row r="34" spans="2:8" ht="34.5" customHeight="1" x14ac:dyDescent="0.3">
      <c r="B34" s="25" t="s">
        <v>46</v>
      </c>
      <c r="C34" s="26">
        <v>6</v>
      </c>
      <c r="D34" s="38"/>
    </row>
    <row r="35" spans="2:8" x14ac:dyDescent="0.3">
      <c r="B35" s="25" t="s">
        <v>47</v>
      </c>
      <c r="C35" s="26">
        <v>5</v>
      </c>
      <c r="D35" s="38"/>
    </row>
    <row r="36" spans="2:8" x14ac:dyDescent="0.3">
      <c r="B36" s="22" t="s">
        <v>48</v>
      </c>
      <c r="C36" s="26">
        <v>14</v>
      </c>
      <c r="D36" s="38"/>
    </row>
    <row r="37" spans="2:8" ht="30" customHeight="1" x14ac:dyDescent="0.3">
      <c r="B37" s="22" t="s">
        <v>3</v>
      </c>
      <c r="C37" s="26">
        <v>22</v>
      </c>
      <c r="D37" s="38"/>
    </row>
    <row r="38" spans="2:8" ht="28.5" customHeight="1" x14ac:dyDescent="0.3">
      <c r="B38" s="27" t="s">
        <v>49</v>
      </c>
      <c r="C38" s="28">
        <v>27</v>
      </c>
      <c r="D38" s="39"/>
    </row>
    <row r="39" spans="2:8" ht="41.25" customHeight="1" x14ac:dyDescent="0.3">
      <c r="B39" s="29" t="s">
        <v>50</v>
      </c>
      <c r="C39" s="28">
        <v>0</v>
      </c>
      <c r="D39" s="38"/>
    </row>
    <row r="40" spans="2:8" x14ac:dyDescent="0.3">
      <c r="B40" s="29" t="s">
        <v>51</v>
      </c>
      <c r="C40" s="28">
        <v>4</v>
      </c>
      <c r="D40" s="38"/>
    </row>
    <row r="41" spans="2:8" x14ac:dyDescent="0.3">
      <c r="B41" s="29" t="s">
        <v>52</v>
      </c>
      <c r="C41" s="26">
        <v>0</v>
      </c>
      <c r="D41" s="40"/>
    </row>
    <row r="42" spans="2:8" ht="15" thickBot="1" x14ac:dyDescent="0.35">
      <c r="B42" s="29" t="s">
        <v>53</v>
      </c>
      <c r="C42" s="31">
        <v>0</v>
      </c>
      <c r="D42" s="38"/>
    </row>
    <row r="43" spans="2:8" ht="24" customHeight="1" thickBot="1" x14ac:dyDescent="0.35">
      <c r="B43" s="30" t="s">
        <v>54</v>
      </c>
      <c r="C43" s="89">
        <v>6</v>
      </c>
      <c r="D43" s="41"/>
      <c r="F43" s="97" t="s">
        <v>55</v>
      </c>
      <c r="G43" s="97"/>
      <c r="H43" s="97"/>
    </row>
    <row r="44" spans="2:8" ht="15" thickBot="1" x14ac:dyDescent="0.35">
      <c r="B44" s="10" t="s">
        <v>0</v>
      </c>
      <c r="C44" s="42">
        <f>SUM(C33:C43)</f>
        <v>90</v>
      </c>
      <c r="F44" s="97"/>
      <c r="G44" s="97"/>
      <c r="H44" s="97"/>
    </row>
    <row r="45" spans="2:8" ht="27" customHeight="1" x14ac:dyDescent="0.3"/>
    <row r="46" spans="2:8" ht="47.25" customHeight="1" x14ac:dyDescent="0.3"/>
  </sheetData>
  <mergeCells count="19">
    <mergeCell ref="F44:H44"/>
    <mergeCell ref="B31:B32"/>
    <mergeCell ref="C31:C32"/>
    <mergeCell ref="B1:I1"/>
    <mergeCell ref="B2:I2"/>
    <mergeCell ref="F43:H43"/>
    <mergeCell ref="B4:D5"/>
    <mergeCell ref="B6:D7"/>
    <mergeCell ref="E6:E7"/>
    <mergeCell ref="F6:F7"/>
    <mergeCell ref="B8:D8"/>
    <mergeCell ref="B9:D9"/>
    <mergeCell ref="B10:D10"/>
    <mergeCell ref="B11:D11"/>
    <mergeCell ref="B12:D12"/>
    <mergeCell ref="B15:D15"/>
    <mergeCell ref="B16:D16"/>
    <mergeCell ref="B17:D17"/>
    <mergeCell ref="B18:D18"/>
  </mergeCells>
  <pageMargins left="0.70866141732283472" right="0.70866141732283472" top="0.38" bottom="0.59" header="0.31496062992125984" footer="0.31496062992125984"/>
  <pageSetup paperSize="9" scale="7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4.4" x14ac:dyDescent="0.3"/>
  <cols>
    <col min="6" max="8" width="11.44140625" style="36"/>
  </cols>
  <sheetData>
    <row r="1" spans="1:10" x14ac:dyDescent="0.3">
      <c r="A1" s="161" t="s">
        <v>138</v>
      </c>
      <c r="B1" s="161"/>
      <c r="C1" s="161"/>
      <c r="D1" s="161"/>
      <c r="E1" s="161"/>
      <c r="F1" s="161"/>
      <c r="G1" s="161"/>
      <c r="H1" s="161"/>
      <c r="I1" s="161"/>
      <c r="J1" s="161"/>
    </row>
    <row r="2" spans="1:10" x14ac:dyDescent="0.3">
      <c r="A2" s="84" t="s">
        <v>136</v>
      </c>
      <c r="B2" s="84" t="s">
        <v>135</v>
      </c>
      <c r="C2" s="84" t="s">
        <v>134</v>
      </c>
      <c r="D2" s="84" t="s">
        <v>133</v>
      </c>
      <c r="E2" s="84" t="s">
        <v>132</v>
      </c>
      <c r="F2" s="84" t="s">
        <v>131</v>
      </c>
      <c r="G2" s="84" t="s">
        <v>128</v>
      </c>
      <c r="H2" s="84" t="s">
        <v>130</v>
      </c>
      <c r="I2" s="84" t="s">
        <v>129</v>
      </c>
      <c r="J2" s="84" t="s">
        <v>137</v>
      </c>
    </row>
    <row r="3" spans="1:10" x14ac:dyDescent="0.3">
      <c r="A3" s="85"/>
      <c r="B3" s="85"/>
      <c r="C3" s="85"/>
      <c r="D3" s="85"/>
      <c r="E3" s="85"/>
      <c r="F3" s="86"/>
      <c r="G3" s="86"/>
      <c r="H3" s="86"/>
      <c r="I3" s="85"/>
    </row>
    <row r="4" spans="1:10" x14ac:dyDescent="0.3">
      <c r="A4" s="85"/>
      <c r="B4" s="85"/>
      <c r="C4" s="85"/>
      <c r="D4" s="85"/>
      <c r="E4" s="85"/>
      <c r="F4" s="86"/>
      <c r="G4" s="86"/>
      <c r="H4" s="86"/>
      <c r="I4" s="85"/>
    </row>
    <row r="5" spans="1:10" x14ac:dyDescent="0.3">
      <c r="A5" s="85"/>
      <c r="B5" s="85"/>
      <c r="C5" s="85"/>
      <c r="D5" s="85"/>
      <c r="E5" s="85"/>
      <c r="F5" s="86"/>
      <c r="G5" s="86"/>
      <c r="H5" s="86"/>
      <c r="I5" s="85"/>
    </row>
    <row r="6" spans="1:10" x14ac:dyDescent="0.3">
      <c r="A6" s="85"/>
      <c r="B6" s="85"/>
      <c r="C6" s="85"/>
      <c r="D6" s="85"/>
      <c r="E6" s="85"/>
      <c r="F6" s="86"/>
      <c r="G6" s="86"/>
      <c r="H6" s="86"/>
      <c r="I6" s="85"/>
    </row>
    <row r="7" spans="1:10" x14ac:dyDescent="0.3">
      <c r="A7" s="85"/>
      <c r="B7" s="85"/>
      <c r="C7" s="85"/>
      <c r="D7" s="85"/>
      <c r="E7" s="85"/>
      <c r="F7" s="86"/>
      <c r="G7" s="86"/>
      <c r="H7" s="86"/>
      <c r="I7" s="85"/>
    </row>
    <row r="8" spans="1:10" x14ac:dyDescent="0.3">
      <c r="A8" s="85"/>
      <c r="B8" s="85"/>
      <c r="C8" s="85"/>
      <c r="D8" s="85"/>
      <c r="E8" s="85"/>
      <c r="F8" s="86"/>
      <c r="G8" s="86"/>
      <c r="H8" s="86"/>
      <c r="I8" s="85"/>
    </row>
    <row r="9" spans="1:10" x14ac:dyDescent="0.3">
      <c r="A9" s="85"/>
      <c r="B9" s="85"/>
      <c r="C9" s="85"/>
      <c r="F9" s="86"/>
      <c r="G9" s="86"/>
      <c r="H9" s="86"/>
      <c r="I9" s="85"/>
    </row>
    <row r="10" spans="1:10" x14ac:dyDescent="0.3">
      <c r="A10" s="85"/>
      <c r="B10" s="85"/>
      <c r="C10" s="85"/>
      <c r="D10" s="85"/>
      <c r="E10" s="85"/>
      <c r="F10" s="86"/>
      <c r="G10" s="86"/>
      <c r="H10" s="86"/>
      <c r="I10" s="85"/>
    </row>
    <row r="11" spans="1:10" x14ac:dyDescent="0.3">
      <c r="A11" s="85"/>
      <c r="B11" s="85"/>
      <c r="C11" s="85"/>
      <c r="D11" s="85"/>
      <c r="E11" s="85"/>
      <c r="F11" s="86"/>
      <c r="G11" s="86"/>
      <c r="H11" s="86"/>
      <c r="I11" s="85"/>
    </row>
    <row r="12" spans="1:10" x14ac:dyDescent="0.3">
      <c r="A12" s="85"/>
      <c r="B12" s="85"/>
      <c r="C12" s="85"/>
      <c r="D12" s="85"/>
      <c r="E12" s="85"/>
      <c r="F12" s="86"/>
      <c r="G12" s="86"/>
      <c r="H12" s="86"/>
      <c r="I12" s="85"/>
    </row>
    <row r="13" spans="1:10" x14ac:dyDescent="0.3">
      <c r="A13" s="85"/>
      <c r="B13" s="85"/>
      <c r="C13" s="85"/>
      <c r="D13" s="85"/>
      <c r="E13" s="85"/>
      <c r="F13" s="86"/>
      <c r="G13" s="86"/>
      <c r="H13" s="86"/>
      <c r="I13" s="85"/>
    </row>
    <row r="14" spans="1:10" x14ac:dyDescent="0.3">
      <c r="A14" s="85"/>
      <c r="B14" s="85"/>
      <c r="C14" s="85"/>
      <c r="D14" s="85"/>
      <c r="E14" s="85"/>
      <c r="F14" s="86"/>
      <c r="G14" s="86"/>
      <c r="H14" s="86"/>
      <c r="I14" s="85"/>
    </row>
    <row r="15" spans="1:10" x14ac:dyDescent="0.3">
      <c r="A15" s="85"/>
      <c r="B15" s="85"/>
      <c r="C15" s="85"/>
      <c r="D15" s="85"/>
      <c r="E15" s="85"/>
      <c r="F15" s="86"/>
      <c r="G15" s="86"/>
      <c r="H15" s="86"/>
      <c r="I15" s="85"/>
    </row>
    <row r="16" spans="1:10" x14ac:dyDescent="0.3">
      <c r="A16" s="85"/>
      <c r="B16" s="85"/>
      <c r="C16" s="85"/>
      <c r="D16" s="85"/>
      <c r="F16" s="86"/>
      <c r="G16" s="86"/>
      <c r="H16" s="86"/>
      <c r="I16" s="85"/>
    </row>
    <row r="17" spans="1:9" x14ac:dyDescent="0.3">
      <c r="A17" s="85"/>
      <c r="B17" s="85"/>
      <c r="C17" s="85"/>
      <c r="D17" s="85"/>
      <c r="E17" s="85"/>
      <c r="F17" s="86"/>
      <c r="G17" s="86"/>
      <c r="H17" s="86"/>
      <c r="I17" s="85"/>
    </row>
    <row r="18" spans="1:9" x14ac:dyDescent="0.3">
      <c r="A18" s="85"/>
      <c r="B18" s="85"/>
      <c r="C18" s="85"/>
      <c r="D18" s="85"/>
      <c r="E18" s="85"/>
      <c r="F18" s="86"/>
      <c r="G18" s="86"/>
      <c r="H18" s="86"/>
      <c r="I18" s="85"/>
    </row>
    <row r="19" spans="1:9" x14ac:dyDescent="0.3">
      <c r="A19" s="85"/>
      <c r="B19" s="85"/>
      <c r="C19" s="85"/>
      <c r="D19" s="85"/>
      <c r="E19" s="85"/>
      <c r="F19" s="86"/>
      <c r="G19" s="86"/>
      <c r="H19" s="86"/>
      <c r="I19" s="85"/>
    </row>
    <row r="20" spans="1:9" x14ac:dyDescent="0.3">
      <c r="A20" s="85"/>
      <c r="B20" s="85"/>
      <c r="C20" s="85"/>
      <c r="D20" s="85"/>
      <c r="E20" s="85"/>
      <c r="F20" s="86"/>
      <c r="G20" s="86"/>
      <c r="H20" s="86"/>
      <c r="I20" s="85"/>
    </row>
    <row r="21" spans="1:9" x14ac:dyDescent="0.3">
      <c r="A21" s="85"/>
      <c r="B21" s="85"/>
      <c r="C21" s="85"/>
      <c r="D21" s="85"/>
      <c r="E21" s="85"/>
      <c r="F21" s="86"/>
      <c r="G21" s="86"/>
      <c r="H21" s="86"/>
      <c r="I21" s="85"/>
    </row>
    <row r="22" spans="1:9" x14ac:dyDescent="0.3">
      <c r="A22" s="85"/>
      <c r="B22" s="85"/>
      <c r="C22" s="85"/>
      <c r="D22" s="85"/>
      <c r="E22" s="85"/>
      <c r="F22" s="86"/>
      <c r="G22" s="86"/>
      <c r="H22" s="86"/>
      <c r="I22" s="85"/>
    </row>
    <row r="23" spans="1:9" x14ac:dyDescent="0.3">
      <c r="A23" s="85"/>
      <c r="B23" s="85"/>
      <c r="C23" s="85"/>
      <c r="D23" s="85"/>
      <c r="E23" s="85"/>
      <c r="F23" s="86"/>
      <c r="G23" s="86"/>
      <c r="H23" s="86"/>
      <c r="I23" s="85"/>
    </row>
    <row r="24" spans="1:9" x14ac:dyDescent="0.3">
      <c r="A24" s="85"/>
      <c r="B24" s="85"/>
      <c r="C24" s="85"/>
      <c r="D24" s="85"/>
      <c r="E24" s="85"/>
      <c r="F24" s="86"/>
      <c r="G24" s="86"/>
      <c r="H24" s="86"/>
      <c r="I24" s="85"/>
    </row>
    <row r="25" spans="1:9" x14ac:dyDescent="0.3">
      <c r="A25" s="85"/>
      <c r="B25" s="85"/>
      <c r="C25" s="85"/>
      <c r="D25" s="85"/>
      <c r="E25" s="85"/>
      <c r="F25" s="86"/>
      <c r="G25" s="86"/>
      <c r="H25" s="86"/>
      <c r="I25" s="85"/>
    </row>
    <row r="26" spans="1:9" x14ac:dyDescent="0.3">
      <c r="A26" s="85"/>
      <c r="B26" s="85"/>
      <c r="C26" s="85"/>
      <c r="D26" s="85"/>
      <c r="E26" s="85"/>
      <c r="F26" s="86"/>
      <c r="G26" s="86"/>
      <c r="H26" s="86"/>
      <c r="I26" s="85"/>
    </row>
    <row r="27" spans="1:9" x14ac:dyDescent="0.3">
      <c r="A27" s="85"/>
      <c r="B27" s="85"/>
      <c r="C27" s="85"/>
      <c r="D27" s="85"/>
      <c r="E27" s="85"/>
      <c r="F27" s="86"/>
      <c r="G27" s="86"/>
      <c r="H27" s="86"/>
      <c r="I27" s="85"/>
    </row>
    <row r="28" spans="1:9" x14ac:dyDescent="0.3">
      <c r="A28" s="85"/>
      <c r="B28" s="85"/>
      <c r="C28" s="85"/>
      <c r="D28" s="85"/>
      <c r="E28" s="85"/>
      <c r="F28" s="86"/>
      <c r="G28" s="86"/>
      <c r="H28" s="86"/>
      <c r="I28" s="85"/>
    </row>
    <row r="29" spans="1:9" x14ac:dyDescent="0.3">
      <c r="A29" s="85"/>
      <c r="B29" s="85"/>
      <c r="C29" s="85"/>
      <c r="D29" s="85"/>
      <c r="F29" s="86"/>
      <c r="G29" s="86"/>
      <c r="H29" s="86"/>
      <c r="I29" s="85"/>
    </row>
    <row r="30" spans="1:9" x14ac:dyDescent="0.3">
      <c r="A30" s="85"/>
      <c r="B30" s="85"/>
      <c r="C30" s="85"/>
      <c r="D30" s="85"/>
      <c r="E30" s="85"/>
      <c r="F30" s="86"/>
      <c r="G30" s="86"/>
      <c r="H30" s="86"/>
      <c r="I30" s="85"/>
    </row>
    <row r="31" spans="1:9" x14ac:dyDescent="0.3">
      <c r="A31" s="85"/>
      <c r="B31" s="85"/>
      <c r="C31" s="85"/>
      <c r="D31" s="85"/>
      <c r="E31" s="85"/>
      <c r="F31" s="86"/>
      <c r="G31" s="86"/>
      <c r="H31" s="86"/>
      <c r="I31" s="85"/>
    </row>
    <row r="32" spans="1:9" x14ac:dyDescent="0.3">
      <c r="A32" s="85"/>
      <c r="B32" s="85"/>
      <c r="C32" s="85"/>
      <c r="D32" s="85"/>
      <c r="E32" s="85"/>
      <c r="F32" s="86"/>
      <c r="G32" s="86"/>
      <c r="H32" s="86"/>
      <c r="I32" s="85"/>
    </row>
    <row r="33" spans="1:9" x14ac:dyDescent="0.3">
      <c r="A33" s="85"/>
      <c r="B33" s="85"/>
      <c r="C33" s="85"/>
      <c r="D33" s="85"/>
      <c r="E33" s="85"/>
      <c r="F33" s="86"/>
      <c r="G33" s="86"/>
      <c r="H33" s="86"/>
      <c r="I33" s="85"/>
    </row>
    <row r="34" spans="1:9" x14ac:dyDescent="0.3">
      <c r="A34" s="85"/>
      <c r="B34" s="85"/>
      <c r="C34" s="85"/>
      <c r="D34" s="85"/>
      <c r="E34" s="85"/>
      <c r="F34" s="86"/>
      <c r="G34" s="86"/>
      <c r="H34" s="86"/>
      <c r="I34" s="85"/>
    </row>
    <row r="35" spans="1:9" x14ac:dyDescent="0.3">
      <c r="A35" s="85"/>
      <c r="B35" s="85"/>
      <c r="C35" s="85"/>
      <c r="D35" s="85"/>
      <c r="E35" s="85"/>
      <c r="F35" s="86"/>
      <c r="G35" s="86"/>
      <c r="H35" s="86"/>
      <c r="I35" s="85"/>
    </row>
    <row r="36" spans="1:9" x14ac:dyDescent="0.3">
      <c r="A36" s="85"/>
      <c r="B36" s="85"/>
      <c r="C36" s="85"/>
      <c r="D36" s="85"/>
      <c r="E36" s="85"/>
      <c r="F36" s="86"/>
      <c r="G36" s="86"/>
      <c r="H36" s="86"/>
      <c r="I36" s="85"/>
    </row>
    <row r="37" spans="1:9" x14ac:dyDescent="0.3">
      <c r="A37" s="85"/>
      <c r="B37" s="85"/>
      <c r="C37" s="85"/>
      <c r="D37" s="85"/>
      <c r="E37" s="85"/>
      <c r="F37" s="86"/>
      <c r="G37" s="86"/>
      <c r="H37" s="86"/>
      <c r="I37" s="85"/>
    </row>
    <row r="38" spans="1:9" x14ac:dyDescent="0.3">
      <c r="A38" s="85"/>
      <c r="B38" s="85"/>
      <c r="C38" s="85"/>
      <c r="D38" s="85"/>
      <c r="E38" s="85"/>
      <c r="F38" s="86"/>
      <c r="G38" s="86"/>
      <c r="H38" s="86"/>
      <c r="I38" s="85"/>
    </row>
    <row r="39" spans="1:9" x14ac:dyDescent="0.3">
      <c r="A39" s="85"/>
      <c r="B39" s="85"/>
      <c r="C39" s="85"/>
      <c r="D39" s="85"/>
      <c r="E39" s="85"/>
      <c r="F39" s="86"/>
      <c r="G39" s="86"/>
      <c r="H39" s="86"/>
      <c r="I39" s="85"/>
    </row>
    <row r="40" spans="1:9" x14ac:dyDescent="0.3">
      <c r="A40" s="85"/>
      <c r="B40" s="85"/>
      <c r="C40" s="85"/>
      <c r="D40" s="85"/>
      <c r="E40" s="85"/>
      <c r="F40" s="86"/>
      <c r="G40" s="86"/>
      <c r="H40" s="86"/>
      <c r="I40" s="85"/>
    </row>
    <row r="41" spans="1:9" x14ac:dyDescent="0.3">
      <c r="A41" s="85"/>
      <c r="B41" s="85"/>
      <c r="C41" s="85"/>
      <c r="D41" s="85"/>
      <c r="E41" s="85"/>
      <c r="F41" s="86"/>
      <c r="G41" s="86"/>
      <c r="H41" s="86"/>
      <c r="I41" s="85"/>
    </row>
    <row r="42" spans="1:9" x14ac:dyDescent="0.3">
      <c r="A42" s="85"/>
      <c r="B42" s="85"/>
      <c r="C42" s="85"/>
      <c r="D42" s="85"/>
      <c r="E42" s="85"/>
      <c r="F42" s="86"/>
      <c r="G42" s="86"/>
      <c r="H42" s="86"/>
      <c r="I42" s="85"/>
    </row>
    <row r="43" spans="1:9" x14ac:dyDescent="0.3">
      <c r="A43" s="85"/>
      <c r="B43" s="85"/>
      <c r="C43" s="85"/>
      <c r="D43" s="85"/>
      <c r="E43" s="85"/>
      <c r="F43" s="86"/>
      <c r="G43" s="86"/>
      <c r="H43" s="86"/>
      <c r="I43" s="85"/>
    </row>
    <row r="44" spans="1:9" x14ac:dyDescent="0.3">
      <c r="A44" s="85"/>
      <c r="B44" s="85"/>
      <c r="C44" s="85"/>
      <c r="D44" s="85"/>
      <c r="E44" s="85"/>
      <c r="F44" s="86"/>
      <c r="G44" s="86"/>
      <c r="H44" s="86"/>
      <c r="I44" s="85"/>
    </row>
    <row r="45" spans="1:9" x14ac:dyDescent="0.3">
      <c r="A45" s="85"/>
      <c r="B45" s="85"/>
      <c r="C45" s="85"/>
      <c r="D45" s="85"/>
      <c r="F45" s="86"/>
      <c r="G45" s="86"/>
      <c r="H45" s="86"/>
      <c r="I45" s="85"/>
    </row>
    <row r="46" spans="1:9" x14ac:dyDescent="0.3">
      <c r="A46" s="85"/>
      <c r="B46" s="85"/>
      <c r="C46" s="85"/>
      <c r="D46" s="85"/>
      <c r="E46" s="85"/>
      <c r="F46" s="86"/>
      <c r="G46" s="86"/>
      <c r="H46" s="86"/>
      <c r="I46" s="85"/>
    </row>
    <row r="47" spans="1:9" x14ac:dyDescent="0.3">
      <c r="A47" s="85"/>
      <c r="B47" s="85"/>
      <c r="C47" s="85"/>
      <c r="D47" s="85"/>
      <c r="F47" s="86"/>
      <c r="G47" s="86"/>
      <c r="H47" s="86"/>
      <c r="I47" s="85"/>
    </row>
    <row r="48" spans="1:9" x14ac:dyDescent="0.3">
      <c r="A48" s="85"/>
      <c r="B48" s="85"/>
      <c r="C48" s="85"/>
      <c r="D48" s="85"/>
      <c r="E48" s="85"/>
      <c r="F48" s="86"/>
      <c r="G48" s="86"/>
      <c r="H48" s="86"/>
      <c r="I48" s="85"/>
    </row>
    <row r="49" spans="1:9" x14ac:dyDescent="0.3">
      <c r="A49" s="85"/>
      <c r="B49" s="85"/>
      <c r="C49" s="85"/>
      <c r="D49" s="85"/>
      <c r="E49" s="85"/>
      <c r="F49" s="86"/>
      <c r="G49" s="86"/>
      <c r="H49" s="86"/>
      <c r="I49" s="85"/>
    </row>
    <row r="50" spans="1:9" x14ac:dyDescent="0.3">
      <c r="A50" s="85"/>
      <c r="B50" s="85"/>
      <c r="C50" s="85"/>
      <c r="D50" s="85"/>
      <c r="E50" s="85"/>
      <c r="F50" s="86"/>
      <c r="G50" s="86"/>
      <c r="H50" s="86"/>
      <c r="I50" s="85"/>
    </row>
    <row r="51" spans="1:9" x14ac:dyDescent="0.3">
      <c r="A51" s="85"/>
      <c r="B51" s="85"/>
      <c r="C51" s="85"/>
      <c r="D51" s="85"/>
      <c r="E51" s="85"/>
      <c r="F51" s="86"/>
      <c r="G51" s="86"/>
      <c r="H51" s="86"/>
      <c r="I51" s="85"/>
    </row>
    <row r="52" spans="1:9" x14ac:dyDescent="0.3">
      <c r="A52" s="85"/>
      <c r="B52" s="85"/>
      <c r="C52" s="85"/>
      <c r="D52" s="85"/>
      <c r="F52" s="86"/>
      <c r="G52" s="86"/>
      <c r="H52" s="86"/>
      <c r="I52" s="85"/>
    </row>
    <row r="53" spans="1:9" x14ac:dyDescent="0.3">
      <c r="A53" s="85"/>
      <c r="B53" s="85"/>
      <c r="C53" s="85"/>
      <c r="D53" s="85"/>
      <c r="E53" s="85"/>
      <c r="F53" s="86"/>
      <c r="G53" s="86"/>
      <c r="H53" s="86"/>
      <c r="I53" s="85"/>
    </row>
    <row r="54" spans="1:9" x14ac:dyDescent="0.3">
      <c r="A54" s="85"/>
      <c r="B54" s="85"/>
      <c r="C54" s="85"/>
      <c r="D54" s="85"/>
      <c r="E54" s="85"/>
      <c r="F54" s="86"/>
      <c r="G54" s="86"/>
      <c r="H54" s="86"/>
      <c r="I54" s="85"/>
    </row>
    <row r="55" spans="1:9" x14ac:dyDescent="0.3">
      <c r="A55" s="85"/>
      <c r="B55" s="85"/>
      <c r="C55" s="85"/>
      <c r="D55" s="85"/>
      <c r="E55" s="85"/>
      <c r="F55" s="86"/>
      <c r="G55" s="86"/>
      <c r="H55" s="86"/>
      <c r="I55" s="85"/>
    </row>
    <row r="56" spans="1:9" x14ac:dyDescent="0.3">
      <c r="A56" s="85"/>
      <c r="B56" s="85"/>
      <c r="C56" s="85"/>
      <c r="D56" s="85"/>
      <c r="E56" s="85"/>
      <c r="F56" s="86"/>
      <c r="G56" s="86"/>
      <c r="H56" s="86"/>
      <c r="I56" s="85"/>
    </row>
    <row r="57" spans="1:9" x14ac:dyDescent="0.3">
      <c r="A57" s="85"/>
      <c r="B57" s="85"/>
      <c r="C57" s="85"/>
      <c r="D57" s="85"/>
      <c r="E57" s="85"/>
      <c r="F57" s="86"/>
      <c r="G57" s="86"/>
      <c r="H57" s="86"/>
      <c r="I57" s="85"/>
    </row>
    <row r="58" spans="1:9" x14ac:dyDescent="0.3">
      <c r="A58" s="85"/>
      <c r="B58" s="85"/>
      <c r="C58" s="85"/>
      <c r="D58" s="85"/>
      <c r="E58" s="85"/>
      <c r="F58" s="86"/>
      <c r="G58" s="86"/>
      <c r="H58" s="86"/>
      <c r="I58" s="85"/>
    </row>
    <row r="59" spans="1:9" x14ac:dyDescent="0.3">
      <c r="A59" s="85"/>
      <c r="B59" s="85"/>
      <c r="C59" s="85"/>
      <c r="D59" s="85"/>
      <c r="E59" s="85"/>
      <c r="F59" s="86"/>
      <c r="G59" s="86"/>
      <c r="H59" s="86"/>
      <c r="I59" s="85"/>
    </row>
    <row r="60" spans="1:9" x14ac:dyDescent="0.3">
      <c r="A60" s="85"/>
      <c r="B60" s="85"/>
      <c r="C60" s="85"/>
      <c r="D60" s="85"/>
      <c r="E60" s="85"/>
      <c r="F60" s="86"/>
      <c r="G60" s="86"/>
      <c r="H60" s="86"/>
      <c r="I60" s="85"/>
    </row>
    <row r="61" spans="1:9" x14ac:dyDescent="0.3">
      <c r="A61" s="85"/>
      <c r="B61" s="85"/>
      <c r="C61" s="85"/>
      <c r="D61" s="85"/>
      <c r="E61" s="85"/>
      <c r="F61" s="86"/>
      <c r="G61" s="86"/>
      <c r="H61" s="86"/>
      <c r="I61" s="85"/>
    </row>
    <row r="62" spans="1:9" x14ac:dyDescent="0.3">
      <c r="A62" s="85"/>
      <c r="B62" s="85"/>
      <c r="C62" s="85"/>
      <c r="D62" s="85"/>
      <c r="E62" s="85"/>
      <c r="F62" s="86"/>
      <c r="G62" s="86"/>
      <c r="H62" s="86"/>
      <c r="I62" s="85"/>
    </row>
    <row r="63" spans="1:9" x14ac:dyDescent="0.3">
      <c r="A63" s="85"/>
      <c r="B63" s="85"/>
      <c r="C63" s="85"/>
      <c r="D63" s="85"/>
      <c r="E63" s="85"/>
      <c r="F63" s="86"/>
      <c r="G63" s="86"/>
      <c r="H63" s="86"/>
      <c r="I63" s="85"/>
    </row>
    <row r="64" spans="1:9" x14ac:dyDescent="0.3">
      <c r="A64" s="85"/>
      <c r="B64" s="85"/>
      <c r="C64" s="85"/>
      <c r="D64" s="85"/>
      <c r="E64" s="85"/>
      <c r="F64" s="86"/>
      <c r="G64" s="86"/>
      <c r="H64" s="86"/>
      <c r="I64" s="85"/>
    </row>
    <row r="65" spans="1:9" x14ac:dyDescent="0.3">
      <c r="A65" s="85"/>
      <c r="B65" s="85"/>
      <c r="C65" s="85"/>
      <c r="D65" s="85"/>
      <c r="E65" s="85"/>
      <c r="F65" s="86"/>
      <c r="G65" s="86"/>
      <c r="H65" s="86"/>
      <c r="I65" s="85"/>
    </row>
    <row r="66" spans="1:9" x14ac:dyDescent="0.3">
      <c r="A66" s="85"/>
      <c r="B66" s="85"/>
      <c r="C66" s="85"/>
      <c r="D66" s="85"/>
      <c r="F66" s="86"/>
      <c r="G66" s="86"/>
      <c r="H66" s="86"/>
      <c r="I66" s="85"/>
    </row>
    <row r="67" spans="1:9" x14ac:dyDescent="0.3">
      <c r="A67" s="85"/>
      <c r="B67" s="85"/>
      <c r="C67" s="85"/>
      <c r="D67" s="85"/>
      <c r="E67" s="85"/>
      <c r="F67" s="86"/>
      <c r="G67" s="86"/>
      <c r="H67" s="86"/>
      <c r="I67" s="85"/>
    </row>
    <row r="68" spans="1:9" x14ac:dyDescent="0.3">
      <c r="A68" s="85"/>
      <c r="B68" s="85"/>
      <c r="C68" s="85"/>
      <c r="D68" s="85"/>
      <c r="F68" s="86"/>
      <c r="G68" s="86"/>
      <c r="H68" s="86"/>
      <c r="I68" s="85"/>
    </row>
    <row r="69" spans="1:9" x14ac:dyDescent="0.3">
      <c r="A69" s="85"/>
      <c r="B69" s="85"/>
      <c r="C69" s="85"/>
      <c r="D69" s="85"/>
      <c r="E69" s="85"/>
      <c r="F69" s="86"/>
      <c r="G69" s="86"/>
      <c r="H69" s="86"/>
      <c r="I69" s="85"/>
    </row>
    <row r="70" spans="1:9" x14ac:dyDescent="0.3">
      <c r="A70" s="85"/>
      <c r="B70" s="85"/>
      <c r="C70" s="85"/>
      <c r="D70" s="85"/>
      <c r="E70" s="85"/>
      <c r="F70" s="86"/>
      <c r="G70" s="86"/>
      <c r="H70" s="86"/>
      <c r="I70" s="85"/>
    </row>
    <row r="71" spans="1:9" x14ac:dyDescent="0.3">
      <c r="A71" s="85"/>
      <c r="B71" s="85"/>
      <c r="C71" s="85"/>
      <c r="D71" s="85"/>
      <c r="E71" s="85"/>
      <c r="F71" s="86"/>
      <c r="G71" s="86"/>
      <c r="H71" s="86"/>
      <c r="I71" s="85"/>
    </row>
    <row r="72" spans="1:9" x14ac:dyDescent="0.3">
      <c r="A72" s="85"/>
      <c r="B72" s="85"/>
      <c r="C72" s="85"/>
      <c r="D72" s="85"/>
      <c r="E72" s="85"/>
      <c r="F72" s="86"/>
      <c r="G72" s="86"/>
      <c r="H72" s="86"/>
      <c r="I72" s="85"/>
    </row>
    <row r="73" spans="1:9" x14ac:dyDescent="0.3">
      <c r="A73" s="85"/>
      <c r="B73" s="85"/>
      <c r="C73" s="85"/>
      <c r="D73" s="85"/>
      <c r="E73" s="85"/>
      <c r="F73" s="86"/>
      <c r="G73" s="86"/>
      <c r="H73" s="86"/>
      <c r="I73" s="85"/>
    </row>
    <row r="74" spans="1:9" x14ac:dyDescent="0.3">
      <c r="A74" s="85"/>
      <c r="B74" s="85"/>
      <c r="C74" s="85"/>
      <c r="D74" s="85"/>
      <c r="E74" s="85"/>
      <c r="F74" s="86"/>
      <c r="G74" s="86"/>
      <c r="H74" s="86"/>
      <c r="I74" s="85"/>
    </row>
    <row r="75" spans="1:9" x14ac:dyDescent="0.3">
      <c r="A75" s="85"/>
      <c r="B75" s="85"/>
      <c r="C75" s="85"/>
      <c r="D75" s="85"/>
      <c r="E75" s="85"/>
      <c r="F75" s="86"/>
      <c r="G75" s="86"/>
      <c r="H75" s="86"/>
      <c r="I75" s="85"/>
    </row>
    <row r="76" spans="1:9" x14ac:dyDescent="0.3">
      <c r="A76" s="85"/>
      <c r="B76" s="85"/>
      <c r="C76" s="85"/>
      <c r="D76" s="85"/>
      <c r="E76" s="85"/>
      <c r="F76" s="86"/>
      <c r="G76" s="86"/>
      <c r="H76" s="86"/>
      <c r="I76" s="85"/>
    </row>
    <row r="77" spans="1:9" x14ac:dyDescent="0.3">
      <c r="A77" s="85"/>
      <c r="B77" s="85"/>
      <c r="C77" s="85"/>
      <c r="D77" s="85"/>
      <c r="E77" s="85"/>
      <c r="F77" s="86"/>
      <c r="G77" s="86"/>
      <c r="H77" s="86"/>
      <c r="I77" s="85"/>
    </row>
    <row r="78" spans="1:9" x14ac:dyDescent="0.3">
      <c r="A78" s="85"/>
      <c r="B78" s="85"/>
      <c r="C78" s="85"/>
      <c r="D78" s="85"/>
      <c r="E78" s="85"/>
      <c r="F78" s="86"/>
      <c r="G78" s="86"/>
      <c r="H78" s="86"/>
      <c r="I78" s="85"/>
    </row>
  </sheetData>
  <mergeCells count="1">
    <mergeCell ref="A1:J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0BB59-AC81-4D52-A57B-4BDED76CDB96}">
  <sheetPr>
    <tabColor rgb="FF92D050"/>
  </sheetPr>
  <dimension ref="A4:K54"/>
  <sheetViews>
    <sheetView zoomScale="55" zoomScaleNormal="55" workbookViewId="0">
      <selection activeCell="O20" sqref="O20"/>
    </sheetView>
  </sheetViews>
  <sheetFormatPr baseColWidth="10" defaultRowHeight="14.4" x14ac:dyDescent="0.3"/>
  <cols>
    <col min="1" max="1" width="64.6640625" bestFit="1" customWidth="1"/>
    <col min="2" max="2" width="46.88671875" bestFit="1" customWidth="1"/>
    <col min="3" max="3" width="4" bestFit="1" customWidth="1"/>
    <col min="4" max="4" width="5.109375" bestFit="1" customWidth="1"/>
  </cols>
  <sheetData>
    <row r="4" spans="1:11" ht="36.6" x14ac:dyDescent="0.3">
      <c r="A4" s="156" t="s">
        <v>127</v>
      </c>
      <c r="B4" s="157"/>
      <c r="C4" s="157"/>
      <c r="D4" s="157"/>
      <c r="E4" s="147"/>
      <c r="F4" s="78"/>
      <c r="G4" s="78"/>
      <c r="H4" s="78"/>
      <c r="I4" s="78"/>
      <c r="J4" s="78"/>
      <c r="K4" s="78"/>
    </row>
    <row r="5" spans="1:11" ht="25.8" x14ac:dyDescent="0.3">
      <c r="A5" s="171" t="s">
        <v>74</v>
      </c>
      <c r="B5" s="157"/>
      <c r="C5" s="157"/>
      <c r="D5" s="157"/>
      <c r="E5" s="147"/>
      <c r="F5" s="78"/>
      <c r="G5" s="78"/>
      <c r="H5" s="78"/>
      <c r="I5" s="78"/>
      <c r="J5" s="78"/>
      <c r="K5" s="78"/>
    </row>
    <row r="6" spans="1:11" ht="25.8" x14ac:dyDescent="0.3">
      <c r="A6" s="53"/>
      <c r="B6" s="54"/>
      <c r="C6" s="55" t="s">
        <v>2</v>
      </c>
      <c r="D6" s="55" t="s">
        <v>1</v>
      </c>
      <c r="E6" s="55" t="s">
        <v>0</v>
      </c>
      <c r="F6" s="2"/>
      <c r="G6" s="155" t="s">
        <v>77</v>
      </c>
      <c r="H6" s="147"/>
      <c r="I6" s="158" t="s">
        <v>78</v>
      </c>
      <c r="J6" s="147"/>
      <c r="K6" s="56" t="s">
        <v>79</v>
      </c>
    </row>
    <row r="7" spans="1:11" ht="15.6" x14ac:dyDescent="0.3">
      <c r="A7" s="172" t="s">
        <v>75</v>
      </c>
      <c r="B7" s="59" t="s">
        <v>76</v>
      </c>
      <c r="C7" s="57"/>
      <c r="D7" s="57"/>
      <c r="E7" s="57">
        <f>SUM(C7+D7)</f>
        <v>0</v>
      </c>
      <c r="F7" s="2"/>
      <c r="G7" s="159" t="s">
        <v>84</v>
      </c>
      <c r="H7" s="147"/>
      <c r="I7" s="154"/>
      <c r="J7" s="147"/>
      <c r="K7" s="58" t="e">
        <f>(I7/I13)*100</f>
        <v>#DIV/0!</v>
      </c>
    </row>
    <row r="8" spans="1:11" ht="15.6" x14ac:dyDescent="0.3">
      <c r="A8" s="150"/>
      <c r="B8" s="59" t="s">
        <v>80</v>
      </c>
      <c r="C8" s="57"/>
      <c r="D8" s="57"/>
      <c r="E8" s="57">
        <f t="shared" ref="E8:E46" si="0">SUM(C8+D8)</f>
        <v>0</v>
      </c>
      <c r="F8" s="2"/>
      <c r="G8" s="159" t="s">
        <v>81</v>
      </c>
      <c r="H8" s="147"/>
      <c r="I8" s="154"/>
      <c r="J8" s="147"/>
      <c r="K8" s="58" t="e">
        <f>(I8/I13)*100</f>
        <v>#DIV/0!</v>
      </c>
    </row>
    <row r="9" spans="1:11" ht="15.6" x14ac:dyDescent="0.3">
      <c r="A9" s="151" t="s">
        <v>85</v>
      </c>
      <c r="B9" s="59" t="s">
        <v>86</v>
      </c>
      <c r="C9" s="57"/>
      <c r="D9" s="57"/>
      <c r="E9" s="57">
        <f t="shared" si="0"/>
        <v>0</v>
      </c>
      <c r="F9" s="2"/>
      <c r="G9" s="159" t="s">
        <v>82</v>
      </c>
      <c r="H9" s="147"/>
      <c r="I9" s="154"/>
      <c r="J9" s="147"/>
      <c r="K9" s="58" t="e">
        <f>(I9/I13)*100</f>
        <v>#DIV/0!</v>
      </c>
    </row>
    <row r="10" spans="1:11" ht="15.6" x14ac:dyDescent="0.3">
      <c r="A10" s="149"/>
      <c r="B10" s="59" t="s">
        <v>87</v>
      </c>
      <c r="C10" s="57"/>
      <c r="D10" s="57"/>
      <c r="E10" s="57">
        <f t="shared" si="0"/>
        <v>0</v>
      </c>
      <c r="F10" s="2"/>
      <c r="G10" s="159" t="s">
        <v>83</v>
      </c>
      <c r="H10" s="147"/>
      <c r="I10" s="154"/>
      <c r="J10" s="147"/>
      <c r="K10" s="58" t="e">
        <f>(I10/I13)*100</f>
        <v>#DIV/0!</v>
      </c>
    </row>
    <row r="11" spans="1:11" ht="18" x14ac:dyDescent="0.3">
      <c r="A11" s="149"/>
      <c r="B11" s="79" t="s">
        <v>88</v>
      </c>
      <c r="C11" s="48"/>
      <c r="D11" s="48"/>
      <c r="E11" s="57">
        <f t="shared" si="0"/>
        <v>0</v>
      </c>
      <c r="F11" s="2"/>
      <c r="G11" s="159" t="s">
        <v>89</v>
      </c>
      <c r="H11" s="147"/>
      <c r="I11" s="154"/>
      <c r="J11" s="147"/>
      <c r="K11" s="58" t="e">
        <f>(I11/I13)*100</f>
        <v>#DIV/0!</v>
      </c>
    </row>
    <row r="12" spans="1:11" ht="15.6" x14ac:dyDescent="0.3">
      <c r="A12" s="149"/>
      <c r="B12" s="59" t="s">
        <v>90</v>
      </c>
      <c r="C12" s="59"/>
      <c r="D12" s="57"/>
      <c r="E12" s="57">
        <f t="shared" si="0"/>
        <v>0</v>
      </c>
      <c r="F12" s="2"/>
      <c r="G12" s="159" t="s">
        <v>91</v>
      </c>
      <c r="H12" s="147"/>
      <c r="I12" s="154"/>
      <c r="J12" s="147"/>
      <c r="K12" s="58" t="e">
        <f>(I12/I13)*100</f>
        <v>#DIV/0!</v>
      </c>
    </row>
    <row r="13" spans="1:11" ht="21" x14ac:dyDescent="0.3">
      <c r="A13" s="149"/>
      <c r="B13" s="59" t="s">
        <v>92</v>
      </c>
      <c r="C13" s="59"/>
      <c r="D13" s="57"/>
      <c r="E13" s="57">
        <f t="shared" si="0"/>
        <v>0</v>
      </c>
      <c r="F13" s="2"/>
      <c r="G13" s="152" t="s">
        <v>0</v>
      </c>
      <c r="H13" s="147"/>
      <c r="I13" s="153">
        <f>SUM(I7:I12)</f>
        <v>0</v>
      </c>
      <c r="J13" s="147"/>
      <c r="K13" s="60">
        <v>100</v>
      </c>
    </row>
    <row r="14" spans="1:11" ht="15.6" x14ac:dyDescent="0.3">
      <c r="A14" s="149"/>
      <c r="B14" s="79" t="s">
        <v>93</v>
      </c>
      <c r="C14" s="49"/>
      <c r="D14" s="49"/>
      <c r="E14" s="57">
        <f t="shared" si="0"/>
        <v>0</v>
      </c>
      <c r="F14" s="2"/>
      <c r="G14" s="2"/>
      <c r="H14" s="2"/>
      <c r="I14" s="2"/>
      <c r="J14" s="2"/>
      <c r="K14" s="2"/>
    </row>
    <row r="15" spans="1:11" x14ac:dyDescent="0.3">
      <c r="A15" s="149"/>
      <c r="B15" s="59" t="s">
        <v>94</v>
      </c>
      <c r="C15" s="57"/>
      <c r="D15" s="57"/>
      <c r="E15" s="57">
        <f t="shared" si="0"/>
        <v>0</v>
      </c>
      <c r="F15" s="2"/>
      <c r="G15" s="2"/>
      <c r="H15" s="2"/>
      <c r="I15" s="2"/>
      <c r="J15" s="2"/>
      <c r="K15" s="2"/>
    </row>
    <row r="16" spans="1:11" x14ac:dyDescent="0.3">
      <c r="A16" s="149"/>
      <c r="B16" s="59" t="s">
        <v>95</v>
      </c>
      <c r="C16" s="57"/>
      <c r="D16" s="57"/>
      <c r="E16" s="57">
        <f t="shared" si="0"/>
        <v>0</v>
      </c>
      <c r="F16" s="2"/>
      <c r="G16" s="2"/>
      <c r="H16" s="2"/>
      <c r="I16" s="2"/>
      <c r="J16" s="2"/>
      <c r="K16" s="2"/>
    </row>
    <row r="17" spans="1:11" ht="18" x14ac:dyDescent="0.35">
      <c r="A17" s="150"/>
      <c r="B17" s="79" t="s">
        <v>96</v>
      </c>
      <c r="C17" s="48"/>
      <c r="D17" s="48"/>
      <c r="E17" s="57">
        <f t="shared" si="0"/>
        <v>0</v>
      </c>
      <c r="F17" s="2"/>
      <c r="G17" s="61" t="s">
        <v>59</v>
      </c>
      <c r="H17" s="62" t="s">
        <v>2</v>
      </c>
      <c r="I17" s="62" t="s">
        <v>1</v>
      </c>
      <c r="J17" s="2"/>
      <c r="K17" s="2"/>
    </row>
    <row r="18" spans="1:11" x14ac:dyDescent="0.3">
      <c r="A18" s="151" t="s">
        <v>97</v>
      </c>
      <c r="B18" s="59" t="s">
        <v>98</v>
      </c>
      <c r="C18" s="57"/>
      <c r="D18" s="57"/>
      <c r="E18" s="57">
        <f t="shared" si="0"/>
        <v>0</v>
      </c>
      <c r="F18" s="2"/>
      <c r="G18" s="63" t="s">
        <v>61</v>
      </c>
      <c r="H18" s="64"/>
      <c r="I18" s="64"/>
      <c r="J18" s="2"/>
      <c r="K18" s="2"/>
    </row>
    <row r="19" spans="1:11" x14ac:dyDescent="0.3">
      <c r="A19" s="149"/>
      <c r="B19" s="59" t="s">
        <v>99</v>
      </c>
      <c r="C19" s="57"/>
      <c r="D19" s="57"/>
      <c r="E19" s="57">
        <f t="shared" si="0"/>
        <v>0</v>
      </c>
      <c r="F19" s="2"/>
      <c r="G19" s="65" t="s">
        <v>63</v>
      </c>
      <c r="H19" s="64"/>
      <c r="I19" s="64"/>
      <c r="J19" s="2"/>
      <c r="K19" s="2"/>
    </row>
    <row r="20" spans="1:11" x14ac:dyDescent="0.3">
      <c r="A20" s="149"/>
      <c r="B20" s="59" t="s">
        <v>100</v>
      </c>
      <c r="C20" s="57"/>
      <c r="D20" s="57"/>
      <c r="E20" s="57">
        <f t="shared" si="0"/>
        <v>0</v>
      </c>
      <c r="F20" s="2"/>
      <c r="G20" s="66" t="s">
        <v>64</v>
      </c>
      <c r="H20" s="64"/>
      <c r="I20" s="64"/>
      <c r="J20" s="2"/>
      <c r="K20" s="2"/>
    </row>
    <row r="21" spans="1:11" x14ac:dyDescent="0.3">
      <c r="A21" s="149"/>
      <c r="B21" s="59" t="s">
        <v>99</v>
      </c>
      <c r="C21" s="57"/>
      <c r="D21" s="57"/>
      <c r="E21" s="57">
        <f t="shared" si="0"/>
        <v>0</v>
      </c>
      <c r="F21" s="2"/>
      <c r="G21" s="63" t="s">
        <v>65</v>
      </c>
      <c r="H21" s="64"/>
      <c r="I21" s="64"/>
      <c r="J21" s="2"/>
      <c r="K21" s="2"/>
    </row>
    <row r="22" spans="1:11" x14ac:dyDescent="0.3">
      <c r="A22" s="149"/>
      <c r="B22" s="59" t="s">
        <v>101</v>
      </c>
      <c r="C22" s="57"/>
      <c r="D22" s="57"/>
      <c r="E22" s="57">
        <f t="shared" si="0"/>
        <v>0</v>
      </c>
      <c r="F22" s="2"/>
      <c r="G22" s="63" t="s">
        <v>66</v>
      </c>
      <c r="H22" s="64"/>
      <c r="I22" s="64"/>
      <c r="J22" s="2"/>
      <c r="K22" s="2"/>
    </row>
    <row r="23" spans="1:11" x14ac:dyDescent="0.3">
      <c r="A23" s="150"/>
      <c r="B23" s="59" t="s">
        <v>99</v>
      </c>
      <c r="C23" s="57"/>
      <c r="D23" s="57"/>
      <c r="E23" s="57">
        <f t="shared" si="0"/>
        <v>0</v>
      </c>
      <c r="F23" s="2"/>
      <c r="G23" s="63" t="s">
        <v>67</v>
      </c>
      <c r="H23" s="64"/>
      <c r="I23" s="64"/>
      <c r="J23" s="2"/>
      <c r="K23" s="2"/>
    </row>
    <row r="24" spans="1:11" x14ac:dyDescent="0.3">
      <c r="A24" s="151" t="s">
        <v>58</v>
      </c>
      <c r="B24" s="59" t="s">
        <v>102</v>
      </c>
      <c r="C24" s="57"/>
      <c r="D24" s="57"/>
      <c r="E24" s="57">
        <f t="shared" si="0"/>
        <v>0</v>
      </c>
      <c r="F24" s="2"/>
      <c r="G24" s="63" t="s">
        <v>68</v>
      </c>
      <c r="H24" s="64"/>
      <c r="I24" s="64"/>
      <c r="J24" s="2"/>
      <c r="K24" s="2"/>
    </row>
    <row r="25" spans="1:11" x14ac:dyDescent="0.3">
      <c r="A25" s="149"/>
      <c r="B25" s="59" t="s">
        <v>103</v>
      </c>
      <c r="C25" s="57"/>
      <c r="D25" s="57"/>
      <c r="E25" s="57">
        <f t="shared" si="0"/>
        <v>0</v>
      </c>
      <c r="F25" s="2"/>
      <c r="G25" s="63" t="s">
        <v>69</v>
      </c>
      <c r="H25" s="64"/>
      <c r="I25" s="64"/>
      <c r="J25" s="2"/>
      <c r="K25" s="2"/>
    </row>
    <row r="26" spans="1:11" x14ac:dyDescent="0.3">
      <c r="A26" s="149"/>
      <c r="B26" s="59" t="s">
        <v>104</v>
      </c>
      <c r="C26" s="57"/>
      <c r="D26" s="57"/>
      <c r="E26" s="57">
        <f t="shared" si="0"/>
        <v>0</v>
      </c>
      <c r="F26" s="2"/>
      <c r="G26" s="63" t="s">
        <v>70</v>
      </c>
      <c r="H26" s="64"/>
      <c r="I26" s="64"/>
      <c r="J26" s="2"/>
      <c r="K26" s="2"/>
    </row>
    <row r="27" spans="1:11" x14ac:dyDescent="0.3">
      <c r="A27" s="149"/>
      <c r="B27" s="59" t="s">
        <v>105</v>
      </c>
      <c r="C27" s="57"/>
      <c r="D27" s="57"/>
      <c r="E27" s="57">
        <f t="shared" si="0"/>
        <v>0</v>
      </c>
      <c r="F27" s="2"/>
      <c r="G27" s="67" t="s">
        <v>71</v>
      </c>
      <c r="H27" s="64"/>
      <c r="I27" s="64"/>
      <c r="J27" s="2"/>
      <c r="K27" s="2"/>
    </row>
    <row r="28" spans="1:11" x14ac:dyDescent="0.3">
      <c r="A28" s="149"/>
      <c r="B28" s="59" t="s">
        <v>106</v>
      </c>
      <c r="C28" s="57"/>
      <c r="D28" s="57"/>
      <c r="E28" s="57">
        <f t="shared" si="0"/>
        <v>0</v>
      </c>
      <c r="F28" s="2"/>
      <c r="G28" s="2"/>
      <c r="H28" s="63">
        <f>SUM(H18:H27)</f>
        <v>0</v>
      </c>
      <c r="I28" s="63">
        <f>SUM(I18:I27)</f>
        <v>0</v>
      </c>
      <c r="J28" s="2"/>
      <c r="K28" s="2"/>
    </row>
    <row r="29" spans="1:11" x14ac:dyDescent="0.3">
      <c r="A29" s="150"/>
      <c r="B29" s="59" t="s">
        <v>107</v>
      </c>
      <c r="C29" s="57"/>
      <c r="D29" s="57"/>
      <c r="E29" s="57">
        <f t="shared" si="0"/>
        <v>0</v>
      </c>
      <c r="F29" s="2"/>
      <c r="G29" s="68" t="s">
        <v>72</v>
      </c>
      <c r="H29" s="160">
        <f>SUM(H28:I28)</f>
        <v>0</v>
      </c>
      <c r="I29" s="147"/>
      <c r="J29" s="2"/>
      <c r="K29" s="2"/>
    </row>
    <row r="30" spans="1:11" x14ac:dyDescent="0.3">
      <c r="A30" s="148" t="s">
        <v>60</v>
      </c>
      <c r="B30" s="59" t="s">
        <v>102</v>
      </c>
      <c r="C30" s="57"/>
      <c r="D30" s="57"/>
      <c r="E30" s="57">
        <f t="shared" si="0"/>
        <v>0</v>
      </c>
      <c r="F30" s="2"/>
      <c r="G30" s="2"/>
      <c r="H30" s="2"/>
      <c r="I30" s="2"/>
      <c r="J30" s="2"/>
      <c r="K30" s="2"/>
    </row>
    <row r="31" spans="1:11" x14ac:dyDescent="0.3">
      <c r="A31" s="149"/>
      <c r="B31" s="59" t="s">
        <v>103</v>
      </c>
      <c r="C31" s="57"/>
      <c r="D31" s="57"/>
      <c r="E31" s="57">
        <f t="shared" si="0"/>
        <v>0</v>
      </c>
      <c r="F31" s="2"/>
      <c r="G31" s="2"/>
      <c r="H31" s="2"/>
      <c r="I31" s="2"/>
      <c r="J31" s="2"/>
      <c r="K31" s="2"/>
    </row>
    <row r="32" spans="1:11" x14ac:dyDescent="0.3">
      <c r="A32" s="149"/>
      <c r="B32" s="59" t="s">
        <v>104</v>
      </c>
      <c r="C32" s="57"/>
      <c r="D32" s="57"/>
      <c r="E32" s="57">
        <f t="shared" si="0"/>
        <v>0</v>
      </c>
      <c r="F32" s="2"/>
      <c r="G32" s="2"/>
      <c r="H32" s="2"/>
      <c r="I32" s="2"/>
      <c r="J32" s="2"/>
      <c r="K32" s="2"/>
    </row>
    <row r="33" spans="1:11" x14ac:dyDescent="0.3">
      <c r="A33" s="149"/>
      <c r="B33" s="59" t="s">
        <v>105</v>
      </c>
      <c r="C33" s="57"/>
      <c r="D33" s="57"/>
      <c r="E33" s="57">
        <f t="shared" si="0"/>
        <v>0</v>
      </c>
      <c r="F33" s="2"/>
      <c r="G33" s="2"/>
      <c r="H33" s="2"/>
      <c r="I33" s="2"/>
      <c r="J33" s="2"/>
      <c r="K33" s="2"/>
    </row>
    <row r="34" spans="1:11" x14ac:dyDescent="0.3">
      <c r="A34" s="149"/>
      <c r="B34" s="59" t="s">
        <v>106</v>
      </c>
      <c r="C34" s="57"/>
      <c r="D34" s="57"/>
      <c r="E34" s="57">
        <f t="shared" si="0"/>
        <v>0</v>
      </c>
      <c r="F34" s="2"/>
      <c r="G34" s="2"/>
      <c r="H34" s="2"/>
      <c r="I34" s="2"/>
      <c r="J34" s="2"/>
      <c r="K34" s="2"/>
    </row>
    <row r="35" spans="1:11" x14ac:dyDescent="0.3">
      <c r="A35" s="150"/>
      <c r="B35" s="59" t="s">
        <v>107</v>
      </c>
      <c r="C35" s="57"/>
      <c r="D35" s="57"/>
      <c r="E35" s="57">
        <f t="shared" si="0"/>
        <v>0</v>
      </c>
      <c r="F35" s="2"/>
      <c r="G35" s="2"/>
      <c r="H35" s="2"/>
      <c r="I35" s="2"/>
      <c r="J35" s="2"/>
      <c r="K35" s="2"/>
    </row>
    <row r="36" spans="1:11" x14ac:dyDescent="0.3">
      <c r="A36" s="151" t="s">
        <v>108</v>
      </c>
      <c r="B36" s="59" t="s">
        <v>109</v>
      </c>
      <c r="C36" s="57"/>
      <c r="D36" s="57"/>
      <c r="E36" s="57">
        <f t="shared" si="0"/>
        <v>0</v>
      </c>
      <c r="F36" s="2"/>
      <c r="G36" s="2"/>
      <c r="H36" s="2"/>
      <c r="I36" s="2"/>
      <c r="J36" s="2"/>
      <c r="K36" s="2"/>
    </row>
    <row r="37" spans="1:11" x14ac:dyDescent="0.3">
      <c r="A37" s="149"/>
      <c r="B37" s="59" t="s">
        <v>110</v>
      </c>
      <c r="C37" s="57"/>
      <c r="D37" s="57"/>
      <c r="E37" s="57">
        <f t="shared" si="0"/>
        <v>0</v>
      </c>
      <c r="F37" s="2"/>
      <c r="G37" s="2"/>
      <c r="H37" s="2"/>
      <c r="I37" s="2"/>
      <c r="J37" s="2"/>
      <c r="K37" s="2"/>
    </row>
    <row r="38" spans="1:11" x14ac:dyDescent="0.3">
      <c r="A38" s="150"/>
      <c r="B38" s="79" t="s">
        <v>111</v>
      </c>
      <c r="C38" s="69"/>
      <c r="D38" s="69"/>
      <c r="E38" s="57">
        <f t="shared" si="0"/>
        <v>0</v>
      </c>
      <c r="F38" s="2"/>
      <c r="G38" s="2"/>
      <c r="H38" s="2"/>
      <c r="I38" s="2"/>
      <c r="J38" s="2"/>
      <c r="K38" s="2"/>
    </row>
    <row r="39" spans="1:11" x14ac:dyDescent="0.3">
      <c r="A39" s="151" t="s">
        <v>112</v>
      </c>
      <c r="B39" s="59" t="s">
        <v>113</v>
      </c>
      <c r="C39" s="70"/>
      <c r="D39" s="70"/>
      <c r="E39" s="57">
        <f t="shared" si="0"/>
        <v>0</v>
      </c>
      <c r="F39" s="2"/>
      <c r="G39" s="2"/>
      <c r="H39" s="2"/>
      <c r="I39" s="2"/>
      <c r="J39" s="2"/>
      <c r="K39" s="2"/>
    </row>
    <row r="40" spans="1:11" x14ac:dyDescent="0.3">
      <c r="A40" s="149"/>
      <c r="B40" s="59" t="s">
        <v>114</v>
      </c>
      <c r="C40" s="59"/>
      <c r="D40" s="70"/>
      <c r="E40" s="57">
        <f t="shared" si="0"/>
        <v>0</v>
      </c>
      <c r="F40" s="2"/>
      <c r="G40" s="2"/>
      <c r="H40" s="2"/>
      <c r="I40" s="2"/>
      <c r="J40" s="2"/>
      <c r="K40" s="2"/>
    </row>
    <row r="41" spans="1:11" x14ac:dyDescent="0.3">
      <c r="A41" s="149"/>
      <c r="B41" s="59" t="s">
        <v>115</v>
      </c>
      <c r="C41" s="59"/>
      <c r="D41" s="70"/>
      <c r="E41" s="57">
        <f t="shared" si="0"/>
        <v>0</v>
      </c>
      <c r="F41" s="2"/>
      <c r="G41" s="2"/>
      <c r="H41" s="2"/>
      <c r="I41" s="2"/>
      <c r="J41" s="2"/>
      <c r="K41" s="2"/>
    </row>
    <row r="42" spans="1:11" x14ac:dyDescent="0.3">
      <c r="A42" s="149"/>
      <c r="B42" s="59" t="s">
        <v>116</v>
      </c>
      <c r="C42" s="59"/>
      <c r="D42" s="70"/>
      <c r="E42" s="57">
        <f t="shared" si="0"/>
        <v>0</v>
      </c>
      <c r="F42" s="2"/>
      <c r="G42" s="2"/>
      <c r="H42" s="2"/>
      <c r="I42" s="2"/>
      <c r="J42" s="2"/>
      <c r="K42" s="2"/>
    </row>
    <row r="43" spans="1:11" x14ac:dyDescent="0.3">
      <c r="A43" s="149"/>
      <c r="B43" s="59" t="s">
        <v>117</v>
      </c>
      <c r="C43" s="59"/>
      <c r="D43" s="70"/>
      <c r="E43" s="57">
        <f t="shared" si="0"/>
        <v>0</v>
      </c>
      <c r="F43" s="2"/>
      <c r="G43" s="2"/>
      <c r="H43" s="2"/>
      <c r="I43" s="2"/>
      <c r="J43" s="2"/>
      <c r="K43" s="2"/>
    </row>
    <row r="44" spans="1:11" x14ac:dyDescent="0.3">
      <c r="A44" s="150"/>
      <c r="B44" s="79" t="s">
        <v>118</v>
      </c>
      <c r="C44" s="69"/>
      <c r="D44" s="71"/>
      <c r="E44" s="57">
        <f t="shared" si="0"/>
        <v>0</v>
      </c>
      <c r="F44" s="2"/>
      <c r="G44" s="2"/>
      <c r="H44" s="2"/>
      <c r="I44" s="2"/>
      <c r="J44" s="2"/>
      <c r="K44" s="2"/>
    </row>
    <row r="45" spans="1:11" ht="21.6" thickBot="1" x14ac:dyDescent="0.35">
      <c r="A45" s="80" t="s">
        <v>119</v>
      </c>
      <c r="B45" s="81"/>
      <c r="C45" s="59"/>
      <c r="D45" s="70"/>
      <c r="E45" s="57">
        <f t="shared" si="0"/>
        <v>0</v>
      </c>
      <c r="F45" s="2"/>
      <c r="G45" s="2"/>
      <c r="H45" s="2"/>
      <c r="I45" s="2"/>
      <c r="J45" s="2"/>
      <c r="K45" s="2"/>
    </row>
    <row r="46" spans="1:11" ht="18.600000000000001" thickBot="1" x14ac:dyDescent="0.35">
      <c r="A46" s="146" t="s">
        <v>120</v>
      </c>
      <c r="B46" s="147"/>
      <c r="C46" s="59"/>
      <c r="D46" s="59"/>
      <c r="E46" s="57">
        <f t="shared" si="0"/>
        <v>0</v>
      </c>
      <c r="F46" s="2"/>
      <c r="G46" s="2"/>
      <c r="H46" s="2"/>
      <c r="I46" s="141" t="s">
        <v>56</v>
      </c>
      <c r="J46" s="141"/>
      <c r="K46" s="142" t="s">
        <v>0</v>
      </c>
    </row>
    <row r="47" spans="1:11" ht="15.6" x14ac:dyDescent="0.3">
      <c r="A47" s="168" t="s">
        <v>73</v>
      </c>
      <c r="B47" s="144"/>
      <c r="C47" s="72" t="s">
        <v>2</v>
      </c>
      <c r="D47" s="72" t="s">
        <v>1</v>
      </c>
      <c r="E47" s="73" t="s">
        <v>0</v>
      </c>
      <c r="F47" s="2"/>
      <c r="G47" s="169" t="s">
        <v>57</v>
      </c>
      <c r="H47" s="170"/>
      <c r="I47" s="52" t="s">
        <v>2</v>
      </c>
      <c r="J47" s="52" t="s">
        <v>1</v>
      </c>
      <c r="K47" s="143"/>
    </row>
    <row r="48" spans="1:11" ht="15.6" x14ac:dyDescent="0.3">
      <c r="A48" s="163" t="s">
        <v>121</v>
      </c>
      <c r="B48" s="59" t="s">
        <v>122</v>
      </c>
      <c r="C48" s="59"/>
      <c r="D48" s="59"/>
      <c r="E48" s="59">
        <f>SUM(C48+D48)</f>
        <v>0</v>
      </c>
      <c r="F48" s="2"/>
      <c r="G48" s="140" t="s">
        <v>58</v>
      </c>
      <c r="H48" s="140"/>
      <c r="I48" s="46"/>
      <c r="J48" s="46"/>
      <c r="K48" s="46">
        <f>SUM(I48+J48)</f>
        <v>0</v>
      </c>
    </row>
    <row r="49" spans="1:11" ht="15.6" x14ac:dyDescent="0.3">
      <c r="A49" s="145"/>
      <c r="B49" s="59" t="s">
        <v>123</v>
      </c>
      <c r="C49" s="69"/>
      <c r="D49" s="68"/>
      <c r="E49" s="59">
        <f>SUM(C49+D49)</f>
        <v>0</v>
      </c>
      <c r="F49" s="2"/>
      <c r="G49" s="140" t="s">
        <v>60</v>
      </c>
      <c r="H49" s="140"/>
      <c r="I49" s="46"/>
      <c r="J49" s="46"/>
      <c r="K49" s="46">
        <f>SUM(I49+J49)</f>
        <v>0</v>
      </c>
    </row>
    <row r="50" spans="1:11" x14ac:dyDescent="0.3">
      <c r="A50" s="164" t="s">
        <v>73</v>
      </c>
      <c r="B50" s="165"/>
      <c r="C50" s="51"/>
      <c r="D50" s="51"/>
      <c r="E50" s="59">
        <f>SUM(C50+D50)</f>
        <v>0</v>
      </c>
      <c r="F50" s="2"/>
      <c r="G50" s="166" t="s">
        <v>62</v>
      </c>
      <c r="H50" s="166"/>
      <c r="I50" s="50">
        <f>SUM(I48:I49)</f>
        <v>0</v>
      </c>
      <c r="J50" s="50">
        <f>SUM(J48:J49)</f>
        <v>0</v>
      </c>
      <c r="K50" s="50">
        <f>SUM(I50:J50)</f>
        <v>0</v>
      </c>
    </row>
    <row r="51" spans="1:11" x14ac:dyDescent="0.3">
      <c r="A51" s="167" t="s">
        <v>121</v>
      </c>
      <c r="B51" s="82" t="s">
        <v>122</v>
      </c>
      <c r="C51" s="74"/>
      <c r="D51" s="74"/>
      <c r="E51" s="59">
        <f>SUM(C51+D51)</f>
        <v>0</v>
      </c>
      <c r="F51" s="2"/>
      <c r="G51" s="2"/>
      <c r="H51" s="2"/>
      <c r="I51" s="2"/>
      <c r="J51" s="2"/>
      <c r="K51" s="2"/>
    </row>
    <row r="52" spans="1:11" ht="55.5" customHeight="1" x14ac:dyDescent="0.3">
      <c r="A52" s="167"/>
      <c r="B52" s="82" t="s">
        <v>123</v>
      </c>
      <c r="C52" s="74"/>
      <c r="D52" s="74"/>
      <c r="E52" s="59">
        <f>SUM(C52+D52)</f>
        <v>0</v>
      </c>
      <c r="F52" s="2"/>
      <c r="G52" s="2"/>
      <c r="H52" s="2"/>
      <c r="I52" s="2"/>
      <c r="J52" s="2"/>
      <c r="K52" s="2"/>
    </row>
    <row r="53" spans="1:11" x14ac:dyDescent="0.3">
      <c r="A53" s="83"/>
      <c r="B53" s="77"/>
      <c r="C53" s="78"/>
      <c r="D53" s="78"/>
      <c r="E53" s="78"/>
      <c r="F53" s="2"/>
      <c r="G53" s="2"/>
      <c r="H53" s="2"/>
      <c r="I53" s="2"/>
      <c r="J53" s="2"/>
      <c r="K53" s="2"/>
    </row>
    <row r="54" spans="1:11" x14ac:dyDescent="0.3">
      <c r="A54" s="75"/>
      <c r="B54" s="76" t="s">
        <v>124</v>
      </c>
      <c r="C54" s="162" t="s">
        <v>125</v>
      </c>
      <c r="D54" s="162"/>
      <c r="E54" s="162"/>
      <c r="F54" s="162"/>
      <c r="G54" s="162"/>
      <c r="H54" s="162"/>
      <c r="I54" s="162"/>
      <c r="J54" s="2" t="s">
        <v>126</v>
      </c>
      <c r="K54" s="2"/>
    </row>
  </sheetData>
  <mergeCells count="38">
    <mergeCell ref="A4:E4"/>
    <mergeCell ref="A5:E5"/>
    <mergeCell ref="G6:H6"/>
    <mergeCell ref="I6:J6"/>
    <mergeCell ref="A7:A8"/>
    <mergeCell ref="G7:H7"/>
    <mergeCell ref="I7:J7"/>
    <mergeCell ref="G8:H8"/>
    <mergeCell ref="I8:J8"/>
    <mergeCell ref="A36:A38"/>
    <mergeCell ref="A9:A17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A18:A23"/>
    <mergeCell ref="A24:A29"/>
    <mergeCell ref="H29:I29"/>
    <mergeCell ref="A30:A35"/>
    <mergeCell ref="A39:A44"/>
    <mergeCell ref="A46:B46"/>
    <mergeCell ref="I46:J46"/>
    <mergeCell ref="K46:K47"/>
    <mergeCell ref="A47:B47"/>
    <mergeCell ref="G47:H47"/>
    <mergeCell ref="C54:I54"/>
    <mergeCell ref="A48:A49"/>
    <mergeCell ref="G48:H48"/>
    <mergeCell ref="G49:H49"/>
    <mergeCell ref="A50:B50"/>
    <mergeCell ref="G50:H50"/>
    <mergeCell ref="A51:A5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Programas Sociales</vt:lpstr>
      <vt:lpstr>Hoja1</vt:lpstr>
      <vt:lpstr>MARZO 1</vt:lpstr>
      <vt:lpstr>ENFERMERIA ANEXO</vt:lpstr>
      <vt:lpstr>RURAL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2023-03-27T15:14:04Z</cp:lastPrinted>
  <dcterms:created xsi:type="dcterms:W3CDTF">2021-09-17T20:29:15Z</dcterms:created>
  <dcterms:modified xsi:type="dcterms:W3CDTF">2023-03-28T17:40:07Z</dcterms:modified>
</cp:coreProperties>
</file>