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608" windowHeight="9432"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B2" i="1" l="1"/>
  <c r="M11" i="1" l="1"/>
  <c r="M12" i="1"/>
  <c r="M13" i="1"/>
  <c r="M14" i="1"/>
  <c r="M15" i="1"/>
  <c r="M16" i="1"/>
  <c r="M17" i="1"/>
  <c r="M18" i="1"/>
  <c r="M19" i="1"/>
  <c r="M20" i="1"/>
  <c r="M21" i="1"/>
  <c r="M22" i="1"/>
  <c r="M23" i="1"/>
  <c r="M24" i="1"/>
  <c r="M25" i="1"/>
  <c r="M26" i="1"/>
  <c r="M27" i="1"/>
  <c r="M28" i="1"/>
  <c r="M29" i="1"/>
  <c r="M30" i="1"/>
  <c r="M31" i="1"/>
  <c r="M32" i="1"/>
  <c r="M33" i="1"/>
  <c r="M34" i="1"/>
  <c r="M35" i="1"/>
  <c r="M36" i="1"/>
  <c r="L11" i="1"/>
  <c r="L12" i="1"/>
  <c r="L13" i="1"/>
  <c r="L14" i="1"/>
  <c r="L15" i="1"/>
  <c r="L16" i="1"/>
  <c r="L17" i="1"/>
  <c r="L18" i="1"/>
  <c r="L19" i="1"/>
  <c r="L20" i="1"/>
  <c r="L21" i="1"/>
  <c r="L22" i="1"/>
  <c r="L23" i="1"/>
  <c r="L24" i="1"/>
  <c r="L25" i="1"/>
  <c r="L26" i="1"/>
  <c r="L27" i="1"/>
  <c r="L28" i="1"/>
  <c r="L29" i="1"/>
  <c r="L30" i="1"/>
  <c r="L31" i="1"/>
  <c r="L32" i="1"/>
  <c r="L33" i="1"/>
  <c r="L34" i="1"/>
  <c r="L35" i="1"/>
  <c r="L36"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<sst xmlns="http://schemas.openxmlformats.org/spreadsheetml/2006/main" count="73" uniqueCount="65">
  <si>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</si>
  <si>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</si>
  <si>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</si>
  <si>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</si>
  <si>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</si>
  <si>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</si>
  <si>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</si>
  <si>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</si>
  <si>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</si>
  <si>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</si>
  <si>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</si>
  <si>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</si>
  <si>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</si>
  <si>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</si>
  <si>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</si>
  <si>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</si>
  <si>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</si>
  <si>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</si>
  <si>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</si>
  <si>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</si>
  <si>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</si>
  <si>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</si>
  <si>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</si>
  <si>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</si>
  <si>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</si>
  <si>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</si>
  <si>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</si>
  <si>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</si>
  <si>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</si>
  <si>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</si>
  <si>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</si>
  <si>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</si>
  <si>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</si>
  <si>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</si>
  <si>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</si>
  <si>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</si>
  <si>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</si>
  <si>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</si>
  <si>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</si>
  <si>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</si>
  <si>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</si>
  <si>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</si>
  <si>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</si>
  <si>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</si>
  <si>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</si>
  <si>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</si>
  <si>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</si>
  <si>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</si>
  <si>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</si>
  <si>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</si>
  <si>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</si>
  <si>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</si>
  <si>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</si>
  <si>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</si>
  <si>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</si>
  <si>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</si>
  <si>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</si>
  <si>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</si>
  <si>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</si>
  <si>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</si>
  <si>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</si>
  <si>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</si>
  <si>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</si>
  <si>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Maestrante</t>
  </si>
  <si>
    <t>1) ¿Cuántas mujeres se encuentran afiliadas al partido político en cuestión?
2) ¿Cuántas de las anteriores, son mujeres indígenas?
3) ¿Cuántos hombres indígenas se encuentran afiliadas al partido político en cuestión?
4) De ser el caso, ¿A qué pueblo o comunidad indígena pertenecen (Pame, Mixteca Baja, Mazahua,
Triqui, Náhuatl, Tenek, Otomí, Huastecos, Xi´oi o Pames, Wirrarika o Huicholes, Mixteco o cualquier
otro)? (hombres y mujeres indígenas afiliados)
5) ¿Existen mujeres indígenas en cargos directivos dentro del Partido Político? (cantidad)
6) De ser el caso, ¿En qué cargos de dirección se encuentran?
7) ¿Cuenta con mujeres indígenas electas en cargos públicos en el estado (Gobernadora, Presidentas
Municipales, Regidoras, diputadas, senadoras), que contendieron por el partido político correspondiente?
8) De ser el caso, lo anterior ¿Cuántas mujeres indígenas? ¿En qué municipios resultaron ganadoras?
¿Y A qué pueblo o comunidad indígena pertenecen?
Sin mas por el momento, reciba un cordial saludo</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</si>
</sst>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0"/>
      <color rgb="FF212529"/>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vertical="top" wrapText="1"/>
    </xf>
    <xf numFmtId="0" fontId="18" fillId="6" borderId="0" xfId="0" applyFont="1" applyFill="1" applyAlignment="1">
      <alignment vertical="top"/>
    </xf>
    <xf numFmtId="0" fontId="19" fillId="0" borderId="0" xfId="0" applyFo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5" t="s">
        <v>2</v>
      </c>
      <c r="D1" s="45"/>
      <c r="E1" s="45"/>
    </row>
    <row r="2" spans="1:5" ht="85.5" customHeight="1" x14ac:dyDescent="0.25">
      <c r="A2" s="14">
        <v>34</v>
      </c>
      <c r="B2" s="14" t="s">
        <v>3</v>
      </c>
      <c r="C2" s="44" t="s">
        <v>4</v>
      </c>
      <c r="D2" s="44"/>
      <c r="E2" s="44"/>
    </row>
    <row r="3" spans="1:5" ht="64.5" customHeight="1" x14ac:dyDescent="0.25">
      <c r="A3" s="14">
        <v>54</v>
      </c>
      <c r="B3" s="14" t="s">
        <v>5</v>
      </c>
      <c r="C3" s="44" t="s">
        <v>6</v>
      </c>
      <c r="D3" s="44"/>
      <c r="E3" s="44"/>
    </row>
    <row r="4" spans="1:5" ht="69" customHeight="1" x14ac:dyDescent="0.25">
      <c r="A4" s="14">
        <v>54</v>
      </c>
      <c r="B4" s="14" t="s">
        <v>7</v>
      </c>
      <c r="C4" s="44" t="s">
        <v>8</v>
      </c>
      <c r="D4" s="44"/>
      <c r="E4" s="44"/>
    </row>
    <row r="10" spans="1:5" ht="15.6" x14ac:dyDescent="0.25">
      <c r="B10" s="43" t="s">
        <v>46</v>
      </c>
      <c r="C10" s="43"/>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4" t="s">
        <v>60</v>
      </c>
    </row>
    <row r="23" spans="2:3" x14ac:dyDescent="0.25">
      <c r="B23" s="12">
        <v>11</v>
      </c>
      <c r="C23" s="11" t="s">
        <v>61</v>
      </c>
    </row>
    <row r="24" spans="2:3" x14ac:dyDescent="0.25">
      <c r="B24" s="38">
        <v>12</v>
      </c>
      <c r="C24" s="39" t="s">
        <v>59</v>
      </c>
    </row>
    <row r="26" spans="2:3" ht="15.6" x14ac:dyDescent="0.25">
      <c r="B26" s="43" t="s">
        <v>45</v>
      </c>
      <c r="C26" s="43"/>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3" t="s">
        <v>47</v>
      </c>
      <c r="C34" s="43"/>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4" t="s">
        <v>52</v>
      </c>
    </row>
    <row r="42" spans="2:3" x14ac:dyDescent="0.25">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0"/>
  <sheetViews>
    <sheetView showGridLines="0" tabSelected="1" topLeftCell="D2" zoomScale="84" zoomScaleNormal="84" workbookViewId="0">
      <selection activeCell="K10" sqref="K10"/>
    </sheetView>
  </sheetViews>
  <sheetFormatPr baseColWidth="10" defaultColWidth="9.109375" defaultRowHeight="13.2" x14ac:dyDescent="0.25"/>
  <cols>
    <col min="1" max="1" width="16.3320312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3" t="s">
        <v>24</v>
      </c>
      <c r="B1" s="21">
        <v>2</v>
      </c>
      <c r="C1" s="48" t="s">
        <v>25</v>
      </c>
      <c r="D1" s="49"/>
      <c r="F1" s="3" t="s">
        <v>26</v>
      </c>
      <c r="G1" s="9" t="s">
        <v>27</v>
      </c>
      <c r="H1" s="8">
        <v>1</v>
      </c>
      <c r="I1" s="50" t="s">
        <v>28</v>
      </c>
      <c r="J1" s="51"/>
      <c r="K1" s="51"/>
      <c r="L1" s="51"/>
    </row>
    <row r="2" spans="1:14" ht="29.25" customHeight="1" thickBot="1" x14ac:dyDescent="0.3">
      <c r="B2" s="22" t="str">
        <f>IF(B1&gt;0, CHOOSE(B1,"Enero", "Febrero", "Marzo", "Abril", "Mayo", "Junio", "Julio", "Agosto","Septiembre","Octubre","Noviembre","Diciembre"),"Escriba arriba número de mes a reportar")</f>
        <v>Febrero</v>
      </c>
      <c r="F2" s="4"/>
      <c r="G2" s="10" t="s">
        <v>29</v>
      </c>
      <c r="H2" s="8">
        <v>0</v>
      </c>
      <c r="I2" s="50" t="s">
        <v>30</v>
      </c>
      <c r="J2" s="51"/>
      <c r="K2" s="51"/>
      <c r="L2" s="51"/>
    </row>
    <row r="3" spans="1:14" ht="18" thickBot="1" x14ac:dyDescent="0.3">
      <c r="A3" s="3" t="s">
        <v>31</v>
      </c>
      <c r="B3" s="21">
        <v>2023</v>
      </c>
      <c r="D3" s="4"/>
      <c r="E3" s="16"/>
      <c r="F3" s="15"/>
      <c r="M3" s="25" t="s">
        <v>32</v>
      </c>
      <c r="N3" s="36"/>
    </row>
    <row r="4" spans="1:14" ht="32.25" customHeight="1" x14ac:dyDescent="0.25">
      <c r="M4" s="26">
        <v>1</v>
      </c>
      <c r="N4" s="37" t="s">
        <v>33</v>
      </c>
    </row>
    <row r="5" spans="1:14" ht="79.8" thickBot="1" x14ac:dyDescent="0.3">
      <c r="F5" s="11"/>
      <c r="M5" s="27">
        <v>2</v>
      </c>
      <c r="N5" s="35" t="s">
        <v>34</v>
      </c>
    </row>
    <row r="6" spans="1:14" ht="18" customHeight="1" x14ac:dyDescent="0.3">
      <c r="A6" s="47" t="s">
        <v>35</v>
      </c>
      <c r="B6" s="47"/>
      <c r="C6" s="47"/>
      <c r="D6" s="47"/>
      <c r="E6" s="47"/>
      <c r="F6" s="47"/>
      <c r="G6" s="47"/>
      <c r="H6" s="47"/>
      <c r="I6" s="47"/>
    </row>
    <row r="7" spans="1:14" x14ac:dyDescent="0.25">
      <c r="D7" s="52" t="s">
        <v>62</v>
      </c>
      <c r="E7" s="52"/>
      <c r="F7" s="52"/>
    </row>
    <row r="9" spans="1:14" s="2" customFormat="1" ht="44.25" customHeight="1" thickBot="1" x14ac:dyDescent="0.3">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6.5" customHeight="1" x14ac:dyDescent="0.25">
      <c r="A10" s="42">
        <v>241479923000001</v>
      </c>
      <c r="B10" s="40" t="s">
        <v>63</v>
      </c>
      <c r="C10" s="29">
        <v>44984</v>
      </c>
      <c r="D10" s="40" t="s">
        <v>64</v>
      </c>
      <c r="E10" s="28" t="s">
        <v>23</v>
      </c>
      <c r="F10" s="30" t="s">
        <v>13</v>
      </c>
      <c r="G10" s="29">
        <v>44986</v>
      </c>
      <c r="H10" s="40" t="s">
        <v>23</v>
      </c>
      <c r="I10" s="30">
        <v>0</v>
      </c>
      <c r="J10" s="30" t="s">
        <v>49</v>
      </c>
      <c r="K10" s="30">
        <v>0</v>
      </c>
      <c r="L10" s="5"/>
      <c r="M10" s="6"/>
    </row>
    <row r="11" spans="1:14" ht="15" x14ac:dyDescent="0.25">
      <c r="A11" s="28"/>
      <c r="B11" s="41"/>
      <c r="C11" s="29"/>
      <c r="D11" s="28"/>
      <c r="E11" s="28"/>
      <c r="F11" s="30"/>
      <c r="G11" s="29"/>
      <c r="H11" s="29"/>
      <c r="I11" s="30"/>
      <c r="J11" s="30"/>
      <c r="K11" s="30"/>
      <c r="L11" s="5" t="str">
        <f>IF(Formato!$C11&lt;&gt;"",MONTH(C11),"")</f>
        <v/>
      </c>
      <c r="M11" s="6" t="str">
        <f>IF(Formato!$G11&lt;&gt;"",MONTH(G11),"")</f>
        <v/>
      </c>
    </row>
    <row r="12" spans="1:14" ht="15" x14ac:dyDescent="0.25">
      <c r="A12" s="28"/>
      <c r="B12" s="41"/>
      <c r="C12" s="29"/>
      <c r="D12" s="28"/>
      <c r="E12" s="28"/>
      <c r="F12" s="30"/>
      <c r="G12" s="29"/>
      <c r="H12" s="29"/>
      <c r="I12" s="30"/>
      <c r="J12" s="30"/>
      <c r="K12" s="30"/>
      <c r="L12" s="5" t="str">
        <f>IF(Formato!$C12&lt;&gt;"",MONTH(C12),"")</f>
        <v/>
      </c>
      <c r="M12" s="6" t="str">
        <f>IF(Formato!$G12&lt;&gt;"",MONTH(G12),"")</f>
        <v/>
      </c>
    </row>
    <row r="13" spans="1:14" ht="15" x14ac:dyDescent="0.25">
      <c r="A13" s="28"/>
      <c r="B13" s="28"/>
      <c r="C13" s="29"/>
      <c r="D13" s="30"/>
      <c r="E13" s="28"/>
      <c r="F13" s="30"/>
      <c r="G13" s="29"/>
      <c r="H13" s="29"/>
      <c r="I13" s="30"/>
      <c r="J13" s="30"/>
      <c r="K13" s="30"/>
      <c r="L13" s="5" t="str">
        <f>IF(Formato!$C13&lt;&gt;"",MONTH(C13),"")</f>
        <v/>
      </c>
      <c r="M13" s="6" t="str">
        <f>IF(Formato!$G13&lt;&gt;"",MONTH(G13),"")</f>
        <v/>
      </c>
    </row>
    <row r="14" spans="1:14" ht="15" x14ac:dyDescent="0.25">
      <c r="A14" s="28"/>
      <c r="B14" s="28"/>
      <c r="C14" s="29"/>
      <c r="D14" s="30"/>
      <c r="E14" s="28"/>
      <c r="F14" s="30"/>
      <c r="G14" s="29"/>
      <c r="H14" s="29"/>
      <c r="I14" s="30"/>
      <c r="J14" s="30"/>
      <c r="K14" s="30"/>
      <c r="L14" s="5" t="str">
        <f>IF(Formato!$C14&lt;&gt;"",MONTH(C14),"")</f>
        <v/>
      </c>
      <c r="M14" s="6" t="str">
        <f>IF(Formato!$G14&lt;&gt;"",MONTH(G14),"")</f>
        <v/>
      </c>
    </row>
    <row r="15" spans="1:14" ht="15" x14ac:dyDescent="0.25">
      <c r="A15" s="28"/>
      <c r="B15" s="28"/>
      <c r="C15" s="29"/>
      <c r="D15" s="30"/>
      <c r="E15" s="28"/>
      <c r="F15" s="30"/>
      <c r="G15" s="29"/>
      <c r="H15" s="29"/>
      <c r="I15" s="30"/>
      <c r="J15" s="30"/>
      <c r="K15" s="30"/>
      <c r="L15" s="5" t="str">
        <f>IF(Formato!$C15&lt;&gt;"",MONTH(C15),"")</f>
        <v/>
      </c>
      <c r="M15" s="6" t="str">
        <f>IF(Formato!$G15&lt;&gt;"",MONTH(G15),"")</f>
        <v/>
      </c>
    </row>
    <row r="16" spans="1:14"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18" t="str">
        <f>IF(Formato!$C36&lt;&gt;"",MONTH(C36),"")</f>
        <v/>
      </c>
      <c r="M36" s="19" t="str">
        <f>IF(Formato!$G36&lt;&gt;"",MONTH(G36),"")</f>
        <v/>
      </c>
    </row>
    <row r="38" spans="1:14" x14ac:dyDescent="0.25">
      <c r="B38" s="1"/>
      <c r="C38" s="1"/>
      <c r="D38" s="1"/>
      <c r="E38" s="1"/>
    </row>
    <row r="39" spans="1:14" x14ac:dyDescent="0.25">
      <c r="M39" s="20" t="s">
        <v>43</v>
      </c>
    </row>
    <row r="40" spans="1:14" ht="39.75" customHeight="1" x14ac:dyDescent="0.25">
      <c r="M40" s="46" t="s">
        <v>44</v>
      </c>
      <c r="N40" s="46"/>
    </row>
  </sheetData>
  <sheetProtection selectLockedCells="1"/>
  <mergeCells count="6">
    <mergeCell ref="M40:N40"/>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Osiris Facundo</cp:lastModifiedBy>
  <cp:revision/>
  <dcterms:created xsi:type="dcterms:W3CDTF">2017-10-19T22:18:57Z</dcterms:created>
  <dcterms:modified xsi:type="dcterms:W3CDTF">2023-03-09T20:12:28Z</dcterms:modified>
</cp:coreProperties>
</file>